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20\12 DICIEMBRE 2025\"/>
    </mc:Choice>
  </mc:AlternateContent>
  <xr:revisionPtr revIDLastSave="0" documentId="13_ncr:1_{ED562ACA-4EB5-417A-8567-3D5A3D2F6AA3}" xr6:coauthVersionLast="36" xr6:coauthVersionMax="47" xr10:uidLastSave="{00000000-0000-0000-0000-000000000000}"/>
  <bookViews>
    <workbookView xWindow="0" yWindow="0" windowWidth="28800" windowHeight="12105" tabRatio="772" firstSheet="5" activeTab="5" xr2:uid="{00000000-000D-0000-FFFF-FFFF00000000}"/>
  </bookViews>
  <sheets>
    <sheet name="AÑO 2022" sheetId="15" r:id="rId1"/>
    <sheet name="AÑO 2023" sheetId="16" r:id="rId2"/>
    <sheet name="HASTA AGOSTO 2024" sheetId="14" r:id="rId3"/>
    <sheet name="COTIZACIONES 2024" sheetId="17" r:id="rId4"/>
    <sheet name="LICITACIONES 2024" sheetId="18" r:id="rId5"/>
    <sheet name="COTIZACIONES 2025" sheetId="19" r:id="rId6"/>
    <sheet name="LICITACIONES 2025" sheetId="20" r:id="rId7"/>
  </sheets>
  <calcPr calcId="191029"/>
</workbook>
</file>

<file path=xl/calcChain.xml><?xml version="1.0" encoding="utf-8"?>
<calcChain xmlns="http://schemas.openxmlformats.org/spreadsheetml/2006/main">
  <c r="A7" i="20" l="1"/>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C13" authorId="0" shapeId="0" xr:uid="{743A75A8-02C5-488F-BF78-600DF0DBDA8D}">
      <text>
        <r>
          <rPr>
            <sz val="9"/>
            <color indexed="81"/>
            <rFont val="Tahoma"/>
            <family val="2"/>
          </rPr>
          <t xml:space="preserve"> NO HUBO SISTEMA GUATEMPRAS DEL 27/11 AL 06/12/23</t>
        </r>
        <r>
          <rPr>
            <b/>
            <i/>
            <sz val="9"/>
            <color indexed="81"/>
            <rFont val="Tahoma"/>
            <family val="2"/>
          </rPr>
          <t xml:space="preserve">
</t>
        </r>
      </text>
    </comment>
  </commentList>
</comments>
</file>

<file path=xl/sharedStrings.xml><?xml version="1.0" encoding="utf-8"?>
<sst xmlns="http://schemas.openxmlformats.org/spreadsheetml/2006/main" count="743" uniqueCount="516">
  <si>
    <t>PLAZO DEL CONTRATO</t>
  </si>
  <si>
    <t>FECHA DE APROBACIÓN DEL CONTRATO</t>
  </si>
  <si>
    <t>NOG</t>
  </si>
  <si>
    <t>FECHA DE ADJUDICACIÓN</t>
  </si>
  <si>
    <t>NOMBRE DEL PROVEEDOR</t>
  </si>
  <si>
    <t>MONTO ADJUDICADO</t>
  </si>
  <si>
    <t>DESCRIPCIÓN</t>
  </si>
  <si>
    <t>No. CONTRATO</t>
  </si>
  <si>
    <t>NUMERAL 20 - CONTRATACIONES POR COTIZACIÓN Y LICITACIÓN</t>
  </si>
  <si>
    <t>ENTIDAD: EL CRÉDITO HIPOTECARIO NACIONAL DE GUATEMALA</t>
  </si>
  <si>
    <t>DIRECCIÓN: 7MA. AVENIDA 22-77 ZONA 1</t>
  </si>
  <si>
    <t>HORARIO DE ATENCIÓN: 8:30 A 16:00 HRS.</t>
  </si>
  <si>
    <t>TELÉFONO: 2290-7000</t>
  </si>
  <si>
    <t>ENCARGADO DE ACTUALIZACIÓN: JAQUELIN PATRICIA GONZÁLEZ FIGUEROA</t>
  </si>
  <si>
    <t>01/01 al 31/12/2022</t>
  </si>
  <si>
    <t>01-2022</t>
  </si>
  <si>
    <t>Compra de cupones de combustible canjeables en toda la república de Guatemala, para El Crédito Hipotecario Nacional de Guatemala, durante el año 2022</t>
  </si>
  <si>
    <t xml:space="preserve">UNO GUATEMALA, SOCIEDAD ANÓNIMA </t>
  </si>
  <si>
    <t>01  de enero al 31 de diciembre de 2022</t>
  </si>
  <si>
    <t>02-2022</t>
  </si>
  <si>
    <t>Contratación del servicio de telecomunicaciones corporativo celular para el período comprendido del 1 de enero al 31 de diciembre del año 2022</t>
  </si>
  <si>
    <t>COMUNICACIONES CELULARES, SOCIEDAD ANONIMA</t>
  </si>
  <si>
    <t>07-2022</t>
  </si>
  <si>
    <t>Servicio de respuesta de patrulla para agencias locales, agencias departamentales y otras dependencias de El Crédito Hipotecario Nacional de Guatemala, para el período del 01 de enero al 31 de diciembre de 2022</t>
  </si>
  <si>
    <t xml:space="preserve">El Ebano, Sociedad Anónima </t>
  </si>
  <si>
    <t>01 de enero al 31 de diciembre de 2022</t>
  </si>
  <si>
    <t>8A-2022</t>
  </si>
  <si>
    <t>Servicio de envio de recepción de correspondencia, paquetes y otros,  de oficinas centrales hacia agencias departamentales, cuatro agencias locales y viceversa, de El Crédito Hipotecario Nacional de Guatemala, incluyendo la entrega de documentos a imágenes computarizadas de Guatemala, Sociedad Anónima para el período comprendido del 01 de enero al 31 de diciembre de 2022</t>
  </si>
  <si>
    <t xml:space="preserve">CARGO EXPRESO, SOCIEDAD ANÓNIMA </t>
  </si>
  <si>
    <t>01 al 31/12/2022</t>
  </si>
  <si>
    <t>09-2022</t>
  </si>
  <si>
    <t>Contratación del servicio de envío de mensajes SMS a los clientes de la institución, para El Crédito Hipotecario Nacional de Guatemala, durante el período comprendido del 1 de enero al 31 de diciembre 2022</t>
  </si>
  <si>
    <t xml:space="preserve">Telecomunicaciones de Guatemala, Sociedad Anóninima </t>
  </si>
  <si>
    <t>09A-2022</t>
  </si>
  <si>
    <t>Servicio de mantenimiento preventivo y reparación para los equipos de aire acondicionado de la red de atencias, edificio central y departamentos adscritos de El Crédito Hipotecario Nacional de Guatemala, durante el año 2022</t>
  </si>
  <si>
    <t>SERCLI SOCIEDAD ANONIMA</t>
  </si>
  <si>
    <t>durante el año 2022</t>
  </si>
  <si>
    <t>10-2022</t>
  </si>
  <si>
    <t xml:space="preserve">Servicio de remodelación del inmueble que ocupará agencia zona 15 de El Crédito Hipotecario Nacional de Guatemala </t>
  </si>
  <si>
    <t>Astrocorp, Sociedad Anónima</t>
  </si>
  <si>
    <t>24 dias calendario a partir del 02 de febrero de 2022</t>
  </si>
  <si>
    <t>12-2022</t>
  </si>
  <si>
    <t xml:space="preserve">Servicio de solución de seguridad  en la nube para filtrado web para El Crédito Hipotecario Nacional de Guatemala por un año </t>
  </si>
  <si>
    <t>Sistemas Aplicativos, Sociedad Anónima</t>
  </si>
  <si>
    <t xml:space="preserve">un año </t>
  </si>
  <si>
    <t>ENERO 2022</t>
  </si>
  <si>
    <t>FEBRERO 2022</t>
  </si>
  <si>
    <t>MARZO 2022</t>
  </si>
  <si>
    <t>13-2022</t>
  </si>
  <si>
    <t xml:space="preserve">Contratación de un apersona individual o jurídica, para la asesoría en la reingenieria de procesos  y alineación  del core de seguros y fianzas para El Crédito Hipotecario Nacional de Guatemala. </t>
  </si>
  <si>
    <t xml:space="preserve">Ana Patricia Garza Alvarez </t>
  </si>
  <si>
    <t xml:space="preserve">a partir de la suscripcion del presente contrato hasta que El Crédito reciba el último entregable de los enlistados en el numeral romano VIII de la clausula anterior y los mismos se encuentren con lo requerido en el presente contrato. </t>
  </si>
  <si>
    <t>14A-2022</t>
  </si>
  <si>
    <t>Servicio de Auditoría Externa para El Crédito Hipotecario Nacional de Guatemala, correspondiente al período del 01 de enero al 31 de diciembre 2022 y del 01 de enero al 312 de diciembre de 2023.</t>
  </si>
  <si>
    <t>Garcia Sierra y Asociados, Sociedad Civil</t>
  </si>
  <si>
    <t>Del 01/01/2022 al 31/012/2022 -  y del 01/01/2023 al 31/12/2023</t>
  </si>
  <si>
    <t>17-2022</t>
  </si>
  <si>
    <t xml:space="preserve">Renovación de licenciamiento de solución antivirus, solucion de prevención de fuga de datos y solucion para autenticación multifactor de seguridad informática por un año </t>
  </si>
  <si>
    <t>Mikele Ceschia Bressani</t>
  </si>
  <si>
    <t xml:space="preserve">10 días hábiles después de formalizado el presente contrato por ambas partes </t>
  </si>
  <si>
    <t>ABRIL 2022</t>
  </si>
  <si>
    <t>19-2022</t>
  </si>
  <si>
    <t xml:space="preserve">Adquisición e implementación de solución de administración unificada de punto final para El Crédito Hipotecario Nacional de Guatemala, por un año. </t>
  </si>
  <si>
    <t xml:space="preserve">Corporacion MS, S. A. </t>
  </si>
  <si>
    <t>15 días a parir de la aprobacion del contrato</t>
  </si>
  <si>
    <t>20-2022</t>
  </si>
  <si>
    <t>Contratación del sevicio de publicaciones obligatorias de El Crédito Hipotecario Nascional de Guatemala, durante el año 2022</t>
  </si>
  <si>
    <t>Dinamica Publicitaria/ Farrach Gadala María Jaime Eduardo</t>
  </si>
  <si>
    <t>21-2022</t>
  </si>
  <si>
    <t>Compra de uniformes para el personal administrativo de El Crédito Hipotecario Nacional de Guatemala, para el año 2022</t>
  </si>
  <si>
    <t>Diseño de Colección Alejandra, Sociedad Anónima</t>
  </si>
  <si>
    <t>toma de medidas 31 días  / Entrega 35 días hábiles</t>
  </si>
  <si>
    <t>23-2022</t>
  </si>
  <si>
    <t>Compra de equipo de computo por apertura de agencias locales, departamentales y crecimiento, para El Crédito Hipotecario Nacional de Guatemala, año 2022</t>
  </si>
  <si>
    <t xml:space="preserve">Sega, Sociedad Anónima </t>
  </si>
  <si>
    <t>año 2022</t>
  </si>
  <si>
    <t>24-2022</t>
  </si>
  <si>
    <t>GBM, Sociedad Anónima</t>
  </si>
  <si>
    <t>MAYO 2022</t>
  </si>
  <si>
    <t>JUNIO 2022</t>
  </si>
  <si>
    <t>26-2022</t>
  </si>
  <si>
    <t xml:space="preserve">Renovación de software para la virtualizacion de almacenemiento, para El Crédito Hipotecario Nacional de Guatemala </t>
  </si>
  <si>
    <t xml:space="preserve">Componentes El Orbe, Sociedad Anónima </t>
  </si>
  <si>
    <t>13/05/2022 al 12/05/2025</t>
  </si>
  <si>
    <t>28-2022</t>
  </si>
  <si>
    <t xml:space="preserve">Adquisición de una camioneta trasmisión manumatica de ocho velocidades con capacidad  de cinco pasajeros </t>
  </si>
  <si>
    <t xml:space="preserve">Continental Motores, Sociedad Anónima </t>
  </si>
  <si>
    <t xml:space="preserve">8 día hábiles a partir de la orden de compra correspondiente y 5 día hábiles par el trámite de las placas luego de recibir la documentacion necesarioa de parte del El Crédito. </t>
  </si>
  <si>
    <t>29-2022</t>
  </si>
  <si>
    <t>Renovación  licencias de ofimática 365 E3 paraun año", para El Crédito Hipotecario Nacional de Guatemala</t>
  </si>
  <si>
    <t xml:space="preserve">PARA UN AÑO </t>
  </si>
  <si>
    <t>JULIO 2022</t>
  </si>
  <si>
    <t>33-2022</t>
  </si>
  <si>
    <t xml:space="preserve"> 16/06/2022</t>
  </si>
  <si>
    <t xml:space="preserve">Desmontaje, adquisición e instalación completa de un (01) elevador para el edificio Quinta Avenida de El Crédito Hipotecario Nacional de Guatemala </t>
  </si>
  <si>
    <t xml:space="preserve">Elevaciones Tecnica, Sociedad Anónima </t>
  </si>
  <si>
    <t>30 semanas las cuales incluyen el desmontaje del equipo actual y trabajos de obra civil  a partir de la notificacion de aprobación del contrato.</t>
  </si>
  <si>
    <t>OCTUBRE 2022</t>
  </si>
  <si>
    <t>40-2022</t>
  </si>
  <si>
    <t xml:space="preserve">Adquisión de dos camionetas transmisión manumática de ocho velocidades con capacidad de cinco pasajeros </t>
  </si>
  <si>
    <t>CONTINENTAL MOTORES, SOCIEDAD ANÓNIMA</t>
  </si>
  <si>
    <t xml:space="preserve">8 día háiles a partir de la orden de compra correspondiente y cinco (5) días hábiles para el tramite de placas luedo de  recibir la documentacion necesaria </t>
  </si>
  <si>
    <t>41-2022</t>
  </si>
  <si>
    <t xml:space="preserve">ADQUISICIÓN DE EQUIPOS Y SERVICIOS DE IMPLEMENTACION DE TRES FIREWALLS DE SEGMENTACIÓN PARA DATA CENTER PRIMARIO Y ALTERNO DE EL CRÉDITO HIPOTECARIO NACIONAL DE GUATEMALA </t>
  </si>
  <si>
    <t>SISTECO, SOCIEDAD ANÓNIMA</t>
  </si>
  <si>
    <t>35 días hábiles conados a partir de la fecha del presente contrato</t>
  </si>
  <si>
    <t>41A-2022</t>
  </si>
  <si>
    <t>Contratación del servicio de transmisión de datos para El Crédito Hipotecario Nacional de Guatemala por el período del 1 de enero al 31 de diciembre del año 2023</t>
  </si>
  <si>
    <t xml:space="preserve">INNOVA OUTSOURCING, SOCIEDAD ANÓNIMA </t>
  </si>
  <si>
    <t>01 enero al 31 de diciembre 2023</t>
  </si>
  <si>
    <t>44-2022</t>
  </si>
  <si>
    <t>LOS SERVICIOS DE ACCESO A INTERNET PRIMARIO Y SECUNDARIO PARA EL CRÉDITO HIPOTECARIO NACIONAL DE GUATEMALA, PARA EL PERÍODO DEL 01 DE ENERO DEL AÑO 2023 AL 31 DE DICIEMBRE DEL AÑO 2024</t>
  </si>
  <si>
    <t xml:space="preserve">TECNOLOGIA EN TELECOMUNICACIONES ABIERTAS SOCIEDAD ANONIMA </t>
  </si>
  <si>
    <t>01/01/2023 al 31/12/2024</t>
  </si>
  <si>
    <t>NOVIEMBRE   2022</t>
  </si>
  <si>
    <t>46-2022</t>
  </si>
  <si>
    <t xml:space="preserve">REMODELACION DEL INMUEBLE PARA AGENCIA CHIMALTENANGO DE EL CRÉDITO HIPOTECARIO NACIONAL DE GUATEMALA </t>
  </si>
  <si>
    <t xml:space="preserve">CORPORACIÓN EG, SOCIEDAD ANÓNIMA </t>
  </si>
  <si>
    <t>30 días calendario a partir de la orden para el inicio de los trabajos de remodelacion</t>
  </si>
  <si>
    <t>47-2022</t>
  </si>
  <si>
    <t xml:space="preserve">BASES DE COTIZACION PARA LA ADQUISICIÓN DE EQUIPOS Y SERVICIOS DE IMPLEMENTACIÓN DE SDWAN PARA LAS AGENCIAS DE EL CRÉDITO HIPOTECARIO NACIONAL DE GUATEMALA </t>
  </si>
  <si>
    <t xml:space="preserve">35 días habiles a partir de la fecha del presente contrato </t>
  </si>
  <si>
    <t>49-2022</t>
  </si>
  <si>
    <t>SERVICIO DE ENVIO Y RECEPCIÓN DE CORRESPONDENCIA, PAQUETERÍA Y OTROS, AÑO 2023</t>
  </si>
  <si>
    <t xml:space="preserve">CARGO EXPRESO, SOCIEDAD ANONIMA </t>
  </si>
  <si>
    <t>DEL 01/01/AL 31/12/2023</t>
  </si>
  <si>
    <t>49A-2022</t>
  </si>
  <si>
    <t xml:space="preserve">COMPRA DE VEINTICINCO MIL (25,000) TARJETAS CON TECNOLOGÍA CONTACTLESS PARA SU USO EN LA TROQUELACION DE TARJETAS DE CRÉDITO Y DEBITO, PARA EL CRÉDITO HIPOTECARIO NACIONAL DE GUATEMALA </t>
  </si>
  <si>
    <t xml:space="preserve">GSI GUATEMALA, SOCIEDAD ANÓNIMA </t>
  </si>
  <si>
    <t xml:space="preserve">16 semanas contadas a partir de la formalizacion del presente contrato administrativo </t>
  </si>
  <si>
    <t>51-2022</t>
  </si>
  <si>
    <t>ADQUISICIÓN DE CUPONES DE COMBUSTIBLE DIESEL Y GASOLINA PARA FLOTILLA DE VEHÍCULOS AL SERVICIO DE EL CRÉDITO HIPOTECARIO NACIONAL DE GUATEMALA, DURANTE EL AÑO 2023</t>
  </si>
  <si>
    <t xml:space="preserve">5 días hábiles a partir de la notificacion de la aprobacion del contrato, en tres entregas de cupones durante el año </t>
  </si>
  <si>
    <t>AGOSTO 2022</t>
  </si>
  <si>
    <t>SEPTIEMBRE 2022</t>
  </si>
  <si>
    <t>*En este mes esta entidad no generó información de esta indole.</t>
  </si>
  <si>
    <t>DICIEMBRE   2022</t>
  </si>
  <si>
    <t>52-2022</t>
  </si>
  <si>
    <t>SERVICIO DE EVALUACIÓN DE CALIDAD DE ATENCIÓN AL CLIENTE</t>
  </si>
  <si>
    <t xml:space="preserve">AVANCES E INNOVACIONES, S.A. </t>
  </si>
  <si>
    <t>Del 3/01/2023 al 03/01/2024</t>
  </si>
  <si>
    <t>51A-2022</t>
  </si>
  <si>
    <t xml:space="preserve">ADQUISICIÓN DE CONMUTADORES DE ACCESO Y DISTRIBUCIÓN PARA EL CRÉDITO HIPOTECARIO NACIONAL DE GUATEMALA </t>
  </si>
  <si>
    <t>SISTECO, SOCIEDAD ANONIMA</t>
  </si>
  <si>
    <t>6 meses contados a patir del 09 de diciembre de 2022</t>
  </si>
  <si>
    <t>55-2022</t>
  </si>
  <si>
    <t xml:space="preserve">CAMBIO EN LA MODALIDAD DE LICENCIAMIENTO PERPETUO A SUSCRIPCION ANUAL DE EL SOFTWARE VEEM BACKUP AND REPLICATION PARA EL CRÉDITO HIPOTECARIO NACIONAL DE GUATEMALA </t>
  </si>
  <si>
    <t xml:space="preserve">GQ, SOCIEDAD ANÓNIMA </t>
  </si>
  <si>
    <t xml:space="preserve">5 DÍAS HÁBILES A PARTIR DE LA PRESENTE FECHA </t>
  </si>
  <si>
    <t>58-2022</t>
  </si>
  <si>
    <t>RENOVACIÓN DE LICENCIAMIENTO PLATAFORMA VMWARE SOFTWARE DE VIRTUALIZACION PARA EL PERÍODO DEL 01 DE DICIEMBRE DE 2022 AL 30 DE NOVIEMBRE DE 2023</t>
  </si>
  <si>
    <t>Del 01/12/2022 al 30/11/2023</t>
  </si>
  <si>
    <t>29/12/2022</t>
  </si>
  <si>
    <t>57-2022</t>
  </si>
  <si>
    <t>Servicio de transporte, custodia y/o resguardo de valores, año 2023</t>
  </si>
  <si>
    <t xml:space="preserve">ALARMAS DE GUATEMALA, SOCIEDAD ANÓNIMA </t>
  </si>
  <si>
    <t>01/01 al 31/12/2023</t>
  </si>
  <si>
    <t>ENERO 2023</t>
  </si>
  <si>
    <t>08-2023</t>
  </si>
  <si>
    <t>Ampliación de Contrato
18/01/2023</t>
  </si>
  <si>
    <t>Servicio de monitoreo, administración y soporte de seguridad informatica, para el período del 01 de enero al 31 de diciembre del año 2022</t>
  </si>
  <si>
    <t>SISTEMAS APLICATIVOS, SOCIEDAD ANONIMA</t>
  </si>
  <si>
    <t>EN ELABORACIÓN DE ACUERDO.</t>
  </si>
  <si>
    <t>07-2023</t>
  </si>
  <si>
    <t>Ampliación de Contrato
17/01/2023</t>
  </si>
  <si>
    <t>Impresión  y personalización de un millón ciento tres mil cheques para chequeras de clientes de El Crédito Hipotecario Nacional de Guatemala para el año dos mil veintidos</t>
  </si>
  <si>
    <t>FORMULARIO STANDARD SOCIEDAD ANÓNIMA</t>
  </si>
  <si>
    <t>01/01/2022 al 31/12/2022</t>
  </si>
  <si>
    <t>02-2023</t>
  </si>
  <si>
    <t>RENOVACION DE LICENCIAMIENTO DEL DISPOSITO DEL SISTEMA DE PREVENCION DE INSTRUSOS DE RED; EN INGLES (NIPS, NETWORK INTRUSION PREVENTION SYSTEM</t>
  </si>
  <si>
    <t xml:space="preserve"> BUSINESS INFORMATION TECHNOLOGY SOLUTIONS, SOCIEDAD ANONIMA</t>
  </si>
  <si>
    <t>15 días habiles a partir de la presente fecha   / el servicio sera del 16/12/2022 fedha a la cual se retrotraen los efecto del presente contrato vencimiento el 30/09/2023</t>
  </si>
  <si>
    <t>01-2023</t>
  </si>
  <si>
    <t>COMPRA DE 10,000 RESMAS DE PAPEL TAMAÑO CARTA Y 2,000 RESMAS DE PAPEL TAMAÑO OFICIO PARA EL CREDITO HIPOTECARIO NACIONAL DE GUATEMALA, DURANTE EL AÑO 2023</t>
  </si>
  <si>
    <t>FACELA GUATEMALA, SOCIEDAD ANONIMA</t>
  </si>
  <si>
    <t xml:space="preserve">2 días hábiles despues dela formalizacion del presente contrato administrativo </t>
  </si>
  <si>
    <t>06-2023</t>
  </si>
  <si>
    <t xml:space="preserve">RENOVACIÓN DE LICENCIAMIENTO DE SOLUCIÓN DE SEGURIDAD DEL CORREO ELECTRONICO Y SOLUCION DE SEGURIDAD PARA FILTRADO WEB DE SEGURIDAD INFORMATICA POR UN AÑO </t>
  </si>
  <si>
    <t xml:space="preserve">Por un año </t>
  </si>
  <si>
    <t>6/02/52023</t>
  </si>
  <si>
    <t>07A-2023</t>
  </si>
  <si>
    <t xml:space="preserve">RENOVACIÓN DE SOFTWARE POR TRES AÑOS PARA MICROSOFT WINDOWS STANDARD SQL, CAL DE USUARIO PARA WINDOWS SERVER PARA EL CRÉDITO HIPOTECARIO NACIONAL DE GUATEMALA </t>
  </si>
  <si>
    <t>GBM DE GUATEMALA SOCIEDAD ANONIMA</t>
  </si>
  <si>
    <t>Por 3 años</t>
  </si>
  <si>
    <t>04-2023</t>
  </si>
  <si>
    <t>SERVICIO DE PUBLICIDAD  Y PROMOCIÓN EN DIMÁMICAS, EVENTOS DE OCIO Y ESPECTACULOS MASIVOS, PARA EL CRÉDITO HIPOTECARIO NACIONAL DE GUATEMALA</t>
  </si>
  <si>
    <t>RN SOUND, SOCIEDAD ANÓNIMA 
51153459</t>
  </si>
  <si>
    <t xml:space="preserve">12 meses contados a partir del 01 de enero de 2023 fecha en que se retrotraen todos los efectos. </t>
  </si>
  <si>
    <t>14-2023</t>
  </si>
  <si>
    <t xml:space="preserve">PRÓRROGA DEL CONTRATO ADMINISTRATIVO NÚMERO 47-2022, RELATIVO A LA ADQUISICIÓN DE EQUIPOS Y SERVICIOS DE IMPLEMENTACIÓN DE SDWAN PARA AGENCIAS DE EL CRÉDITO HIPOTECARIO NACIONAL DE GUATEMALA </t>
  </si>
  <si>
    <t>35 días hábiles  a partir 04/01 al 21/02/2023</t>
  </si>
  <si>
    <t>13B-2023</t>
  </si>
  <si>
    <t>PRÓRROGA CONTRACTUAL Y AMPLIACION  DE MONTO DEL CONTRATO ADMINISTRATIVO NÚMERO 07-2022, RELATIVO AL  SERVICIO DE RESPUESTA A PATRULLA PARA AGENCIAS LOCALES, AGENCIAS DEPARTAMENTALES Y OTRAS DEPENDENCIAS DE EL CRÉDITO HIPOTECARIO NACIONAL DE GUATEMALA, PARA EL PERÍODO DEL 01 DE ENERO AL 31 DE DICIEMBRE DE 2022</t>
  </si>
  <si>
    <t xml:space="preserve">SEGURIDAD Y VIGILANCIA  EL EBANO, SOCIEDAD ANÓNIMA </t>
  </si>
  <si>
    <t>01 DE ENERO AL 31 DE ABRIL 2023</t>
  </si>
  <si>
    <t>18749496</t>
  </si>
  <si>
    <t>12-2023</t>
  </si>
  <si>
    <t>CONTRATACION DEL SERVICIO DE TELECOMUNICACIONES CORPORATIVO CELULAR PARA EL PERÍODO COMPRENDIDO DEL 1 DE ENERO AL 31 DE DICIEMBRE DEL AÑO 2023</t>
  </si>
  <si>
    <t xml:space="preserve">COMUNICACIONES CELULARES, SOCIEDAD ANÓNIMA </t>
  </si>
  <si>
    <t>Año 2023</t>
  </si>
  <si>
    <t>18767699</t>
  </si>
  <si>
    <t>14A-2023</t>
  </si>
  <si>
    <t>CONTRATACIÓN DEL SERVICIO DE ENVIO DE MENSAJES SMS A LOS CLIENTES DE LA INSTITUCIÓN, PARA EL CRÉDITO HIPOTECARIO NACIONAL DE GUATEMALA, DURANTE EL PERÍODO COMPRENDIDO DEL 1 DE ENERO AL 31 DE DICIEMBRE 2023</t>
  </si>
  <si>
    <t>01 DE ENERO AL 31 DE DICIEMBRE DE 2023</t>
  </si>
  <si>
    <t>18781233</t>
  </si>
  <si>
    <t>17-2023</t>
  </si>
  <si>
    <t xml:space="preserve">IMPRESIÓN Y PERSONALIZACION DE UN MILLÓN SETENTA Y UN MIL TRESCIENTOS CHEQUES PARA CHEQUERAS DE CLIENTES  DE EL CRÉDITO HIPOTECARIO NACIONAL DE GUATEMALA, PARA EL AÑO DOS MIL VEINTITRÉS </t>
  </si>
  <si>
    <t>FORMULARIOS STANDARD SOCIEDAD ANONIMA</t>
  </si>
  <si>
    <t>Del 20/02/2023 al 19/03/2023</t>
  </si>
  <si>
    <t>18846858</t>
  </si>
  <si>
    <t xml:space="preserve">SERVICIO DE RED DE ENTREGA DE CONTENIDO CON CONSOLA DE GESTION EN NUBE </t>
  </si>
  <si>
    <t>NAVEGA.COM, SOCIEDAD ANONIMA</t>
  </si>
  <si>
    <t>Del 01 de enero de 2023 al 31 de 12-2023</t>
  </si>
  <si>
    <t>18517773</t>
  </si>
  <si>
    <t>12A-2023</t>
  </si>
  <si>
    <t xml:space="preserve">CONTRATACIÓN DE UNA PERSONA INDIVIDUAL O JURÍDICA, QUE PRESTE SERVICIO DE PUBLICACIONES OBLIGATORIAS DE EL CRÉDITO HIPOTECARIO NACIONAL DE GUATEMALA, AÑO 2023 </t>
  </si>
  <si>
    <t>PUBLICENTRO DE GUATEMALA, SOCIEDAD ANÓNIMA</t>
  </si>
  <si>
    <t>1/01/2023 al 31/12/2023</t>
  </si>
  <si>
    <t>18599001</t>
  </si>
  <si>
    <t>17A-2023</t>
  </si>
  <si>
    <t>Contratación del servicio de seguridad mediante agentes para oficinas centrales, agencias locales, agencias departamentales, departamentos adscritos y otros establecimientos de El Crédito Hipotecario Nacional, durante el período del 01 de  mayo  al 31 de diciembre 2023</t>
  </si>
  <si>
    <t>SISTEMAS INTEGRADOS GUATEMALTECOS DE SEGURIDAD SOCIEDAD ANONIMA</t>
  </si>
  <si>
    <t>Del 01 de mayo al 31 de diciembre de 2023</t>
  </si>
  <si>
    <t>FEBRERO 2023</t>
  </si>
  <si>
    <t>MARZO 2023</t>
  </si>
  <si>
    <t>19-2023</t>
  </si>
  <si>
    <t xml:space="preserve">PRÓRROGA DE PLAZO DEL CONTRATO ADMINISTRATIVO 41-2022 RELATIVO A ADQUISICIÓN DE EQUIPOS Y SERVICIOS DE IMPLEMENTACION DE TRES FIREWALLS DE SEGMENTACIÓN PARA DATA CENTER PRIMARIO Y ALTERNO DE EL CRÉDITO HIPOTECARIO NACIONAL DE GUATEMALA </t>
  </si>
  <si>
    <t>**</t>
  </si>
  <si>
    <t>10/04/2023  (Vigencia de la fianza: Del 16/03/2023 hasta el 24/05/2023)</t>
  </si>
  <si>
    <t>19333862</t>
  </si>
  <si>
    <t>26A-2023</t>
  </si>
  <si>
    <t>COMPRA DE DOS NODOS ADICIONALES PARA SOLUCIÓN ACTUAL DE HCI, PARA EL CRÉDITO HIPOTECARIO NACIONAL DE GUATEMALA.</t>
  </si>
  <si>
    <t>GQ, SOCIEDAD ANÓNIMA</t>
  </si>
  <si>
    <t>55 dias habiles incluyendo los tiempos de instlacionn, configuracion, puesta en marcha y puesta en produccion</t>
  </si>
  <si>
    <t>29-2023</t>
  </si>
  <si>
    <t xml:space="preserve">MODIFICACION DEL CONTRATO 17-2023 IMPRESIÓN Y PERSONALIZACION DE UN MILLÓN SETENTA Y UN MIL TRESCIENTOS CHEQUES PARA CHEQUERAS DE CLIENTES  DE EL CRÉDITO HIPOTECARIO NACIONAL DE GUATEMALA, PARA EL AÑO DOS MIL VEINTITRÉS </t>
  </si>
  <si>
    <t>***</t>
  </si>
  <si>
    <t>De enero a diciembre 2023</t>
  </si>
  <si>
    <t>ABRIL 2023</t>
  </si>
  <si>
    <t>31-2023</t>
  </si>
  <si>
    <t>COMPRA DE TREINTA Y UN MIL NOVECIENTAS (31,900) TARJETAS CON TECNOLOGÍA CONTACTLESS PARA SU USO EN LA TROQUETALACIÓN DE TARJETAS DE CRÉDITO Y DÉBITO, PARA EL CRÉDITO HIPOTECARIO NACIONAL DE GUATEMALA</t>
  </si>
  <si>
    <t xml:space="preserve">TECNOLOGÍA TRANSACCIONAL, SOCIEDAD ANÓNIMA </t>
  </si>
  <si>
    <t xml:space="preserve">Plazo de 10 semanas </t>
  </si>
  <si>
    <t>32-2023</t>
  </si>
  <si>
    <t>RENOVACIÓN DE LICENCIAMIENTO DE SOLUCIÓN ANTIVIRUS, SOLUCIÓN DE PREVENCIÓN DE FUGA DE DATOS Y SOLUCIÓN PARA AUTENTICACIÓN MULTIFACTOR DE SEGURIDAD INFORMÁTICA POR UN AÑO.</t>
  </si>
  <si>
    <t>José Alfredo Obiols Ordoñez</t>
  </si>
  <si>
    <t xml:space="preserve">Por un año a partir de la entrega de los certificados de las licencias, dichos certificados deberán entregarse en un plazo maximo de 10 dias habiles contados a partir de la fecha del presente contrato. </t>
  </si>
  <si>
    <t>34-2023</t>
  </si>
  <si>
    <t xml:space="preserve">RENOVACIÓN LICENCIAS DE OFIMÁTICA 365 E3 Y 365 E1 PARA UN AÑO </t>
  </si>
  <si>
    <t xml:space="preserve">SEGA, SOCIEDAD ANÓNIMA </t>
  </si>
  <si>
    <t>30/06/2023  al 29/06/2024</t>
  </si>
  <si>
    <t>35-2023</t>
  </si>
  <si>
    <t xml:space="preserve">RENOVACIÓN DE LICENCIAMIENTO DE SOLUCIÓN MANAGE ENGINE ENDPOINT CENTRAL POR UN AÑO </t>
  </si>
  <si>
    <t>CORPORACIÓN MS, SOCIEDAD ANÓNIMA</t>
  </si>
  <si>
    <t>Por año contado a partir de la entrega del certificadod e licencia, dicho certificado debera entregarse en un plazo maximo de 10 diez habiles contados a partir de la fecha del presente contrato.</t>
  </si>
  <si>
    <t>MAYO 2023</t>
  </si>
  <si>
    <t>37-2023</t>
  </si>
  <si>
    <t>COMPRA DE EQUIPO DE COMPUTO PORTATIL, AÑO 2023</t>
  </si>
  <si>
    <t xml:space="preserve">SINTEGRADAS, SOCIEDAD ANÓNIMA </t>
  </si>
  <si>
    <t xml:space="preserve">12  dias hábiles posteriores a la firma del contrato </t>
  </si>
  <si>
    <t>39-2023</t>
  </si>
  <si>
    <t>ADQUISICIÓN E IMPLEMENTACIÓN DE UN SISTEMA DE CONMUTACIÓN CENTRAL PARA EL CENTRO DE PROCESAMIENTO DE DATOS PRINCIPAL EN CONFIGURACIÓN REDUNTANTE POR MEDIO DE PROTOCOLO DE REDUNDANCIA</t>
  </si>
  <si>
    <t xml:space="preserve">SISTECO, SOCIEDAD ANONIMA </t>
  </si>
  <si>
    <t>Plazo maximo de 120 dias calendario contados a partir de la suscripcion del presente contrato , de conformidad con el cronograma base del proyecto (anexo 1)</t>
  </si>
  <si>
    <t>40-2023</t>
  </si>
  <si>
    <t>SERVICIO DE MONITOREO, ADMINISTRACION Y SOPORTE DE SEGURIDAD INFORMÁTICA, PARA EL PERÍODO DEL 1 DE MAYO AL 31 DE DICIEMBRE DEL AÑO 2023</t>
  </si>
  <si>
    <t xml:space="preserve">SISTEMAS APLICATIVOS, SOCIEDAD ANÓNIMA </t>
  </si>
  <si>
    <t>Del 01 de mayo al 31 de diciembre 2023</t>
  </si>
  <si>
    <t>36-2023</t>
  </si>
  <si>
    <t xml:space="preserve">PRÓRROGA DE PLAZO DEL CONTRATO ADMINISTRATIVO NÚMERO 51A-2022, RELATIVO  A LA ADQUISICIÓN DE CONMUTADORES DE ACCESO Y DISTRIBUCIÓN PARA EL CRÉDITO HIPOTECARIO NACIONAL DE GUATEMALA </t>
  </si>
  <si>
    <t xml:space="preserve">4 meses mas a partir del 09 de junio de 2023 fecha a la cual se retrotraen los efectos. </t>
  </si>
  <si>
    <t>JUNIO 2023</t>
  </si>
  <si>
    <t>HORARIO DE ATENCIÓN: 8:30 A 16:15 HRS.</t>
  </si>
  <si>
    <t>JULIO 2023</t>
  </si>
  <si>
    <t>*En el mes de julio la institución no generó información en este rubro.</t>
  </si>
  <si>
    <t>41-2023</t>
  </si>
  <si>
    <t xml:space="preserve">RESPUESTA DE PATRULLA PARA RED DE AGENCIAS LOCALES, DEPARTAMENTALES Y OTRAS DEPENDENCIAS DE EL CRÉDITO </t>
  </si>
  <si>
    <t xml:space="preserve">SEGURIDAD Y VIGILANCIA EL EBANO, SOCIEDAD ANÓNIMA </t>
  </si>
  <si>
    <t>Del 25/06 al 31/12/2023</t>
  </si>
  <si>
    <t>45-2023</t>
  </si>
  <si>
    <t xml:space="preserve">ADQUISICIÓN DE EQUIPOS Y SERVICIOS DE IMPLEMENTACIÓN DE DOS FIREWALLS DE PERÍMETRO Y  MÓDULOS DE ACCESO A LA RED DE CERO CONFIANZA, PARA EL DATA CENTER PRIMARIO DE EL CRÉDITO HIPOTECARIO NACIONAL DE GUATEMALA </t>
  </si>
  <si>
    <t xml:space="preserve">4 meses contados a partir de la suscripcon del presente contrato </t>
  </si>
  <si>
    <t>AGOSTO 2023</t>
  </si>
  <si>
    <t>SEPTIEMBRE 2023</t>
  </si>
  <si>
    <t>*En el mes de septiembre la institución no generó información en este rubro.</t>
  </si>
  <si>
    <t>OCTUBRE 2023</t>
  </si>
  <si>
    <t>50A-2023</t>
  </si>
  <si>
    <t xml:space="preserve">RENOVACIÓN DE SOFTWARE ASSURANCE POR TRES AÑOS DE SOFTWARE MICROSOFT, PARA EL CRÉDITO HIPOTECARIO NACIONAL DE GUATEMALA </t>
  </si>
  <si>
    <t>GBM DE GUATEMALA, SOCIEDAD ANÓNIMA</t>
  </si>
  <si>
    <t>Del 30/10 al 20/11/2023</t>
  </si>
  <si>
    <t>NOVIEMBRE 2023</t>
  </si>
  <si>
    <t>55-2023</t>
  </si>
  <si>
    <t>ADQUISICIÓN E INSTALACIÓN DE CABLEADO ESTRUCTURADO PARA DATOS Y TELEFÓNIA, PARA EL CRÉDITO HIPOTECARIO NACIONAL DE GUATEMALA</t>
  </si>
  <si>
    <t xml:space="preserve">ELECTRONICA COMUNICACIONES Y SERVICIOS, SOCIEDAD ANÓNIMA </t>
  </si>
  <si>
    <t>A partir de la fecha de suscripcion de contrato hasta el 15 /11/2024</t>
  </si>
  <si>
    <t>56-2023</t>
  </si>
  <si>
    <t>CONTRATACION DE SERVICIOS DE DATOS PARA EL CRÉDITO HIPOTECARIO  NACIONAL DE GUATEMALA POR EL PERÍODO DEL 1 DE ENERO AL 31 DE DICIEMBRE DEL AÑO 2024</t>
  </si>
  <si>
    <t>INNOVA OUTSOURGING, SOCIEDAD ANÓNIMA</t>
  </si>
  <si>
    <t>01 de enero al 31/12/2024</t>
  </si>
  <si>
    <t>DICIEMBRE 2023</t>
  </si>
  <si>
    <t>59-2023</t>
  </si>
  <si>
    <t>RENOVACIÓN DE SUSCRIPCIÓN ANUAL SOFTWARE VEEAM BACKUP AND REPLICATION PARA EL CRÉDITO HIPOTECARIO NACIONAL DE GUATEMALA</t>
  </si>
  <si>
    <t>DEL 24/12/2023 AL 23/12/2024</t>
  </si>
  <si>
    <t>58B-2023</t>
  </si>
  <si>
    <r>
      <t>ADQUISICIÓN DE LICENCIAS VISUAL STUDIO PRO-SUB (MSDN) POR CRECIMIENTO, RENOVACIÓN DE SOFTWARE ASSURANCE PARA MICROSOFT WINDOWS SERVER CAL Y</t>
    </r>
    <r>
      <rPr>
        <sz val="12"/>
        <rFont val="Bahnschrift Condensed"/>
        <family val="2"/>
      </rPr>
      <t xml:space="preserve"> EXCHANGE CAL Y VISUAL STUDIO PRO-SUB (MSDN) POR TRES AÑOS, PARA EL CRÉDITO HIPOTECARIO NACIONAL DE GUATEMALA</t>
    </r>
  </si>
  <si>
    <t>Por tres años</t>
  </si>
  <si>
    <t>58-A-2023</t>
  </si>
  <si>
    <t>COMPRA DE CUPONES DE COMBUSTIBLE DIESEL Y GASOLINA PARA FLOTILLA DE VEHÍCULOS AL SERVICIO DE EL CRÉDITO HIPOTECARIO NACIONAL DE GUATEMALA,DURANTE EL AÑO 2024</t>
  </si>
  <si>
    <r>
      <rPr>
        <sz val="12"/>
        <rFont val="Bahnschrift Condensed"/>
        <family val="2"/>
      </rPr>
      <t>Del 04/12/2023 al 31/12/2024</t>
    </r>
  </si>
  <si>
    <t>FECHA DE ACTUALIZACIÓN: AÑO 2023</t>
  </si>
  <si>
    <t>CORRESPONDE AL AÑO 2022</t>
  </si>
  <si>
    <t>CORRESPONDE AL MES DE: AÑO 2023</t>
  </si>
  <si>
    <t>ENERO 2024</t>
  </si>
  <si>
    <t>01B-2024</t>
  </si>
  <si>
    <t xml:space="preserve">COMPRA DE SISTEMA DE REGULACION Y RESPALDO DE ENERGÍA PARA DATA CENTER DE EL CRÉDITO HIPOTECARIO NACIONAL DE GUATEMALA </t>
  </si>
  <si>
    <t xml:space="preserve">ELECTRONICS SHOP, SOCIEDAD ANÓNIMA </t>
  </si>
  <si>
    <t xml:space="preserve">16 semanas contados a partir que la Gerencia que El Crédito designada para el efecto requiera al Proveedor el servicio </t>
  </si>
  <si>
    <t>02-2024</t>
  </si>
  <si>
    <t>SERVICIOS DE MANTENIMIENTO PREVENTIVO (MENOR Y/O MAYOR) Y SERVICIOS DE MANTENIMIENTO CORRECTIVO (REPARACIONES) PARA LOS VEHÍCULOS PROPIEDAD DE EL CRÉDITO HIPOTECARIO NACIONAL DE GUATEMALA, DURANTE EL AÑO 2024</t>
  </si>
  <si>
    <t>TECNICENTRO GRAND PRIX SOCIEDAD ANONIMA</t>
  </si>
  <si>
    <t>01/01 AL 31/12/2024</t>
  </si>
  <si>
    <t>FIN</t>
  </si>
  <si>
    <t>10A-2024</t>
  </si>
  <si>
    <t xml:space="preserve">SERVICIO DE MANTENIMIENTO PREVENTIVO Y CORRECTIVO PARA LOS EQUIPOS DE AIRE ACONDICIONADO DE LA RED DE AGENCIAS, EDIFICIO CENTRAL Y DEPARTAMENTOS ADSCRITOS DE EL CRÉDITO HIPOTECARIO NACIONAL DE GUATEMALA </t>
  </si>
  <si>
    <t xml:space="preserve">SERCLI, SOCIEDAD ANONIMA </t>
  </si>
  <si>
    <t>Durante un año contado a partir del 01/01/2024 fecha en la cual se retrotaen los efectod de la contratacion  y finaliza el 31/12/2024</t>
  </si>
  <si>
    <t>14A-2024</t>
  </si>
  <si>
    <t>EVALUACION DE CALIDAD DE ATENCIÓN AL CLIENTE, PERÍODO 2024- 2025</t>
  </si>
  <si>
    <t xml:space="preserve">AVANCES E INNOVACIONES, S.A </t>
  </si>
  <si>
    <t>01/01/2024 al 31/01/2025</t>
  </si>
  <si>
    <t>14-2024</t>
  </si>
  <si>
    <t>CONTRATACIÓN DEL SERVICIO DE TELECOMUNICACIONES CORPORATIVO CELULAR PARA EL PERÍODO COMPRENDIDO DEL 1 DE ENERO AL 31 DE DICIEMBRE DEL AÑO 2024</t>
  </si>
  <si>
    <t xml:space="preserve">COMUNICACIONES CELULARES, SOCIEDAD ANÓNMA </t>
  </si>
  <si>
    <t>Del 01/01 al 31/12/2024</t>
  </si>
  <si>
    <t>15-2024</t>
  </si>
  <si>
    <t>SERVICIO DE MONITOREO DE SEGURIDAD INFORMATICA, PARA EL PERÍODO DEL 01 DE ENERO AL 31 DE DICIEMBRE DEL AÑO 2024</t>
  </si>
  <si>
    <t>DEVEL SECURITY, SOCIEDAD ANÓNIMA</t>
  </si>
  <si>
    <t>16-2024</t>
  </si>
  <si>
    <t>COMPRA DE 15,000 RESMAS DE PAPEL TAMAÑO CARTA Y 2,000 RESMAS DE PAPEL TAMAÑO OFICIO PARA EL CRÉDITO HIPOTECARIO NACIONAL DE GUATEMALA, DURANTE EL AÑO 2024</t>
  </si>
  <si>
    <t xml:space="preserve">FACELA GUATEMALA, SOCIEDAD ANÓNIMA </t>
  </si>
  <si>
    <t>a partir de 01/01 al 31/12/2024</t>
  </si>
  <si>
    <t>18-2024</t>
  </si>
  <si>
    <t>COMPRA DE 10,500 ROLLOS DE PAPEL HIGIÉNICO JUMBO COLOR BLANCO PARA EL CRÉDITO HIPOTECARIO NACIONAL DE GUATEMALA, DURANTE EL AÑO 2024</t>
  </si>
  <si>
    <t>LIBRERIAS Y PAPELERIAS SCRIBE, SOCIEDAD ANONIMA </t>
  </si>
  <si>
    <t>durante el año 2024 a partir  del 01/01/ al 31/12/2024</t>
  </si>
  <si>
    <t>FEBRERO 2024</t>
  </si>
  <si>
    <t>MARZO 2024</t>
  </si>
  <si>
    <t>21-2024</t>
  </si>
  <si>
    <t>RENOVACIÓN DE LICENCIAMIENTO DE SOLUCIÓN Y EQUIPOS DE SEGURIDAD INFORMÁTICA, POR UN AÑO</t>
  </si>
  <si>
    <t>1 AÑO del 29/02/2024 al 28/02/2025</t>
  </si>
  <si>
    <t>En proceso</t>
  </si>
  <si>
    <t>22-2024</t>
  </si>
  <si>
    <t>CONTRATACIÓN DE SOFTWARE EN SITIO PARA LA ADMINISTRACIÓN DE MESA DEL SERVICIO, GESTIÓN DE ACTIVOS Y GESTIÓN DE CAMBIOS, POR UN PERÍODO DE UN AÑO</t>
  </si>
  <si>
    <t>CORPORACION MS, SOCIEDAD ANÓNIMA</t>
  </si>
  <si>
    <t>A partir de la aprobación del contrato hasta el 31/12/2024</t>
  </si>
  <si>
    <t>ABRIL 2024</t>
  </si>
  <si>
    <t>26-2024</t>
  </si>
  <si>
    <t>SISTEMA DE AIRE ACONDICIONADO PARA EL DATA CENTER DE EL CRÉDITO HIPOTECARIO NACIONAL DE GUATEMALA</t>
  </si>
  <si>
    <t>ELECTRONICS SHOP, SOCIEDAD ANÓNIMA</t>
  </si>
  <si>
    <t>120 días calendarios a partir de la notificación de la aprobación del contrato.</t>
  </si>
  <si>
    <t>25-2024</t>
  </si>
  <si>
    <t>Por un año, a partir del 15/03/2024 al 14/03/2025</t>
  </si>
  <si>
    <t>27-2024</t>
  </si>
  <si>
    <t>RENOVACIÓN DE LICENCIAMIENTO DE MANAGE ENGINE ENDPOINT CENTRAL POR UN AÑO</t>
  </si>
  <si>
    <t xml:space="preserve">CORPORACION MS, SOCIEDAD ANÓNIMA </t>
  </si>
  <si>
    <t>Para el año 2024.   /   PLAZO CORRECTO del 14/04/2024 al 13/04/2025</t>
  </si>
  <si>
    <t>30-2024</t>
  </si>
  <si>
    <t>ADQUISICIÓN DE CONMUTADORES DE ACCESO PARA LA RED DE AGENCIAS DE EL CRÉDITO HIPOTECARIO NACIONAL DE GUATEMALA</t>
  </si>
  <si>
    <t>ELECTRONICA COMUNICACIONES Y SERVICIOS SOCIEDAD ANÓNIMA</t>
  </si>
  <si>
    <t xml:space="preserve">6 MESES:  contados a partir de la aprobación del contrato </t>
  </si>
  <si>
    <t>30A-2024</t>
  </si>
  <si>
    <t>RED DE ENTREGA DE CONTENIDO CON CONSOLA DE GESTIÓN EN NUBE</t>
  </si>
  <si>
    <t>01/03/2024 AL FECHA EN QUE SE RETROTAEN LOS DERECHOS Y OBLIGACIONES AL 28/02/2025</t>
  </si>
  <si>
    <t>MAYO 2024</t>
  </si>
  <si>
    <t>32-2024</t>
  </si>
  <si>
    <t>RENOVACIÓN DE LICENCIAS OFIMÁTICA OFFICE 365 E3 Y 365 E1 PARA UN AÑO</t>
  </si>
  <si>
    <t>TELECOMUNICACIONES DE GUATEMALA, SOCIEDAD ANÓNIMA</t>
  </si>
  <si>
    <t xml:space="preserve">Plazo entrega de licencias: 10 dias habiles contados a partir de la aprobación del contrato. Plazo del servicio sera de un año a partir de la entrega de las licencias. </t>
  </si>
  <si>
    <t>42-2024</t>
  </si>
  <si>
    <t>ADQUISICIÓN DE GABINETES Y SERVICIOS PARA ORDENAMIENTO DE GABINETES DE ACCESO PARA EL CRÉDITO HIPOTECARIO NACIONAL DE GUATEMALA</t>
  </si>
  <si>
    <t xml:space="preserve">180 DIAS PARA LA ENTREGA E INSTALACION DE LOS EQUIPOS REQUERIDOS Y 12 MESES PARA EL MANTENIMIENTO TRIMESTRAL DE LOS NODOS SEGÚN ESPECIFICACIONES TECNICAS AMBOS PLAZOS A ARTIR DE LA APROBACION DEL CONTRATO </t>
  </si>
  <si>
    <t>38-2024</t>
  </si>
  <si>
    <t>SERVICIO DE AUDITORÍA EXTERNA, CORRESPONDIENTE AL PERÍODO DEL 01 DE ENERO AL 31 DE DICIEMBRE DE 2024 Y DEL 01  DE ENERO AL 31 DE DICIEMBRE DE 2025</t>
  </si>
  <si>
    <t>UHY PEREZ, SOCIEDAD CIVIL</t>
  </si>
  <si>
    <t>Del 01/01 al 31/12/2024 y del 01/01 al 31/12/2025</t>
  </si>
  <si>
    <t>44-2024</t>
  </si>
  <si>
    <t>IMPRESIÓN Y PERSONALIZACIÓN DE UN MILLÓN CIENTO OCHO MIL QUINIENTOS CHEQUES PARA CHEQUERAS DE CLIENTES DE EL CRÉDITO HIPOTECARIO NACIONAL DE GUATEMALA, PARA EL AÑO DOS MIL VEINTICUATRO</t>
  </si>
  <si>
    <t xml:space="preserve">FORMULARIOS STANDARD, S.A </t>
  </si>
  <si>
    <t>con efectos retroactivos a partir del 01/01 al 31/12/2024</t>
  </si>
  <si>
    <t>JUNIO 2024</t>
  </si>
  <si>
    <t>FECHA DE ACTUALIZACIÓN: 27 DE AGOSTO 2024</t>
  </si>
  <si>
    <t>CORRESPONDE AL MES DE: JULIO 2024</t>
  </si>
  <si>
    <t>JULIO 2024</t>
  </si>
  <si>
    <t>48A-2024</t>
  </si>
  <si>
    <t xml:space="preserve">RENOVACIÓN DE LICENCIAMIENTO DE SOLUCIÓN ANTIVIRUS, SOLUCIÓN DE PREVENCIÓN DE FUGA DE DATOS Y SOLUCIÓN PARA AUTENTICACIÓN MULTIFACTOR DE SEGURIDAD INFORMÁTICA POR UN AÑO </t>
  </si>
  <si>
    <t>NAVEGA.COM, SOCIEDAD ANONIMA.</t>
  </si>
  <si>
    <t xml:space="preserve">Sera de un año contado a partir de la aprobación del presente contrato </t>
  </si>
  <si>
    <t>54-2024</t>
  </si>
  <si>
    <t>ADQUISICIÓN E INSTALACIÓN DE CABLEADO ESTRUCTURADO PARA DATOS Y TELEFONÍA</t>
  </si>
  <si>
    <t>A partir del dia hábil siguiente despues de realizada la visita tecnica en el sitio que solicite la Gerencia de Tecnología haste el 31/12/2024</t>
  </si>
  <si>
    <t>AGOSTO 2024</t>
  </si>
  <si>
    <t>No se emitieron contratos por eventos de cotización ni licitación en este mes.</t>
  </si>
  <si>
    <t>SEPTIEMBRE 2024</t>
  </si>
  <si>
    <t xml:space="preserve">COMPRA DE 90 EQUIPOS DE CÓMPUTO PORTÁTIL PARA EL CRÉDITO HIPOTECARIO NACIONAL DE GUATEMALA </t>
  </si>
  <si>
    <t xml:space="preserve">ADJUDICADO </t>
  </si>
  <si>
    <t> 12513687</t>
  </si>
  <si>
    <t>66-2024</t>
  </si>
  <si>
    <t>20 días hábiles después de la aprobación del contrato</t>
  </si>
  <si>
    <t>CONTINUA SIGUIENTE PESTAÑA.</t>
  </si>
  <si>
    <t xml:space="preserve">DESCRIPCIÓN </t>
  </si>
  <si>
    <t>Renglon Presupuestario</t>
  </si>
  <si>
    <t>FECHA DE PUBLICACIÓN</t>
  </si>
  <si>
    <t>FECHA DE PRESENTACIÓN DE OFERTAS</t>
  </si>
  <si>
    <t>STATUS</t>
  </si>
  <si>
    <t xml:space="preserve">NIT DEL PROVEEDOR </t>
  </si>
  <si>
    <t>No. CONTRATO ADMINISTRATIVO</t>
  </si>
  <si>
    <t>FECHA DE CONTRATO ADMINISTRATIVO</t>
  </si>
  <si>
    <t>PLAZO DE CONTRATO ADMNISTRATIVO</t>
  </si>
  <si>
    <t>NUMERAL 20 - CONTRATACIONES POR COTIZACIÓN</t>
  </si>
  <si>
    <t>NUMERAL 20 - CONTRATACIONES POR LICITACIÓN</t>
  </si>
  <si>
    <t>No se emitieron contratos en el mes de agosto para esta modalidad</t>
  </si>
  <si>
    <t>OCTUBRE 2024</t>
  </si>
  <si>
    <t>NOVIEMBRE 2024</t>
  </si>
  <si>
    <t>No se emitieron contratos durante el presente mes para esta modalidad</t>
  </si>
  <si>
    <t>SERVICIO PRIMARIO DE ENVÍO DE MENSAJES SMS A LOS CLIENTES DE LA INSTITUCIÓN, DEL 1 DE ENERO AL 31  DE DICIEMBRE 2025</t>
  </si>
  <si>
    <t>77-2024</t>
  </si>
  <si>
    <t>un año ( 1 de enero al 31 de diciembre del 2025)</t>
  </si>
  <si>
    <t>ADQUISICIÓN DE CUPONES DE COMBUSTIBLE DIESEL Y GASOLINA PARA FLOTILLA DE VEHICULOS AL SERVICIO DE EL CRÉDITO HIPOTECARIO NACIONAL DE GUATEMALA, DURANTE EL AÑO 2025</t>
  </si>
  <si>
    <t>80-2024</t>
  </si>
  <si>
    <t>Durante el 2025</t>
  </si>
  <si>
    <t>CONTRATACIÓN DE SERVICIO DE ENLACE DE INTERNET PRIMARIO PARA EL CRÉDITO HIPOTECARIO NACIONAL DE GUATEMALA PARA EL PERÍODO DEL 01 DE ENERO DEL AÑO 2025 AL 31 DE DICIEMBRE DEL AÑO 2027</t>
  </si>
  <si>
    <t>TECNOLOGÍA EN TELECOMUNICACIONES ABIERTAS SOCIEDAD ANÓNIMA</t>
  </si>
  <si>
    <t>81-2024</t>
  </si>
  <si>
    <t>36 MESES  contados a partir del 01/01/2025 hasta el 31/12/2027</t>
  </si>
  <si>
    <t>CONTRATACIÓN DE SERVICIO DE ACCESO A INTERNET ASIMÉTRICO PARA AGENCIAS METROPOLITANAS Y DEPARTAMENTALES DE EL CRÉDITO HIPOTECARIO NACIONAL DE GUATEMALA DEL 1 DE ENERO DEL 2025 AL 31 DE DICIEMBRE DEL 2027</t>
  </si>
  <si>
    <t>TELECOMUNICACIONES DE GUATEMALA, SOCIEDAD ANONIMA</t>
  </si>
  <si>
    <t>84-2024</t>
  </si>
  <si>
    <t>36 meses 01/01/2025 al 31/12/2027</t>
  </si>
  <si>
    <t>05/12/2024</t>
  </si>
  <si>
    <t>FECHA DE ACTUALIZACIÓN: 24 DE ENERO 2025</t>
  </si>
  <si>
    <t>CORRESPONDE AL MES DE: DICIEMBRE 2024</t>
  </si>
  <si>
    <t>DICIEMBRE 2024</t>
  </si>
  <si>
    <t xml:space="preserve">SERVICIOS DE MANTENIMIENTO PREVENTIVO Y CORRECTIVO PARA VEHÍCULOS Y MOTOCICLETAS </t>
  </si>
  <si>
    <t>LE MANS, SOCIEDAD ANÓNIMA</t>
  </si>
  <si>
    <t>93-2024</t>
  </si>
  <si>
    <t>12 MESES. Contados a partir del 01 de enero al 31/12/2025</t>
  </si>
  <si>
    <t xml:space="preserve">PIERNAS DE CERDO PARA TODO EL PERSONAL </t>
  </si>
  <si>
    <t>BANQUETES DE GUATEMALA, SOCIEDAD ANONIMA</t>
  </si>
  <si>
    <t>02-2025</t>
  </si>
  <si>
    <t xml:space="preserve">Del 16/12 l 20/12/2024, fecha en a que se retrotraen los derechos y obligaciones </t>
  </si>
  <si>
    <t>14/01/2025</t>
  </si>
  <si>
    <t xml:space="preserve">SERVICIO DE MANTENIMIENTO PREVENTIVO Y CORRECTIVO PARA LOS EQUIPOS DE AIRE ACONDICIONADO DE LA RED DE AGENCIAS, EDIFICIO CENTRAL Y DEPARTAMENTOS ADSCRITOS </t>
  </si>
  <si>
    <t>SERCLI SOCIEDAD ANONIMA </t>
  </si>
  <si>
    <t>03-2025</t>
  </si>
  <si>
    <t>Del 1 al 31/12/2025</t>
  </si>
  <si>
    <t xml:space="preserve">CONTRATACIÓN DE INTERNET SECUNDARIO PARA EL CRÉDITO HIPOTECARIO NACIONAL DE GUATEMALA PARA EL PERÍODO DEL 01 DE ENERO DEL AÑO 2025 AL 31 DE DICIEMBRE DEL AÑO 2027 </t>
  </si>
  <si>
    <t>328-2024</t>
  </si>
  <si>
    <t>REDES HIBRIDAS, SOCIEDAD ANONIMA</t>
  </si>
  <si>
    <t>05-2025</t>
  </si>
  <si>
    <t>Del 01/01/2025 al 31/12/2027</t>
  </si>
  <si>
    <t>22/01/2025</t>
  </si>
  <si>
    <t>CONTRATACIÓN DEL SERVICIO DE TELECOMUNICACIONES CORPORATIVO CELULAR PARA EL PERÍODO COMPRENDIDO DEL 1 DE ENERO AL 31 DE DICIEMBRE DEL AÑO 2025</t>
  </si>
  <si>
    <t>345-2024</t>
  </si>
  <si>
    <t>07-2025</t>
  </si>
  <si>
    <t>12 MESES del 01/01 al 31/12/2025</t>
  </si>
  <si>
    <t>31/01/2025</t>
  </si>
  <si>
    <t>CONTRATACIÓN DE ENLACES PUNTO A PUNTO PARA LA REPLICACIÓN DE CENTROS DE DATOS DE EL CRÉDITO HIPOTECARIO NACIONAL DE GUATEMALA DEL 1 DE ENERO DEL 2025 AL 31 DE DICIEMBRE DEL 2027</t>
  </si>
  <si>
    <t>351-2024</t>
  </si>
  <si>
    <t>TECNOLIGÍA TELECOMUNICACIONES ABIERTAS, SOCIEDAD ANÓNIMA</t>
  </si>
  <si>
    <t>Q. 256,320.00</t>
  </si>
  <si>
    <t>11-2025</t>
  </si>
  <si>
    <t>TRES AÑOS DEL 1/01/2025 AL 31/12/2027</t>
  </si>
  <si>
    <t>10/02/2025</t>
  </si>
  <si>
    <t>SERVICIO DE CONTINGENCIA PARA ENVÍO DE MENSAJES SMS A LOS CLIENTES DE LA INSTITUCIÓN, PARA EL AÑO 2025</t>
  </si>
  <si>
    <t>354-2024</t>
  </si>
  <si>
    <t xml:space="preserve">  Q. 117,000.00</t>
  </si>
  <si>
    <t>10-2025</t>
  </si>
  <si>
    <t>Del 12/03 al  31/12/2025</t>
  </si>
  <si>
    <t>ENERO 2025</t>
  </si>
  <si>
    <t>No se emitieron contratos en el mes presente mes para esta modalidad</t>
  </si>
  <si>
    <t>FEBRERO 2025</t>
  </si>
  <si>
    <t>MARZO 2025</t>
  </si>
  <si>
    <t>ABRIL 2025</t>
  </si>
  <si>
    <t>MAYO 2025</t>
  </si>
  <si>
    <t xml:space="preserve">CAJAS PLÁSTICAS CON TAPADERA COLOR AZUL </t>
  </si>
  <si>
    <t>ADJUDICADO</t>
  </si>
  <si>
    <t>PLASTIHOGAR, SOCIEDAD ANONIMA</t>
  </si>
  <si>
    <t>Q.435,305.00</t>
  </si>
  <si>
    <t>43-2025</t>
  </si>
  <si>
    <t>Plazo de la entrega "El Crédito" requiere  que el producto sea entregado es de maximo 5 dias habiles, plazo que iniciara a patir de la aprobacion del presente contrato</t>
  </si>
  <si>
    <t>JUNIO 2025</t>
  </si>
  <si>
    <t>24/06/2025</t>
  </si>
  <si>
    <t>JULIO 2025</t>
  </si>
  <si>
    <t>AGOSTO 2025</t>
  </si>
  <si>
    <t>SERVICIO DE CONTINGENCIA PARA ENVÍO DE MENSAJES SMS A LOS CLIENTES DE LA INSTITUCIÓN</t>
  </si>
  <si>
    <t>24/06/2025              10:00 hrs.</t>
  </si>
  <si>
    <t> TELECOMUNICACIONES DE GUATEMALA, SOCIEDAD ANONIMA</t>
  </si>
  <si>
    <t>56-2025</t>
  </si>
  <si>
    <t>UN AÑO DEL 01/01 AL 31/12/2026</t>
  </si>
  <si>
    <t>22/08/2025</t>
  </si>
  <si>
    <t>SERVICIO PRIMARIO DE ENVIÓ DE MENSAJES SMS A LOS CLIENTES DE LA INSTITUCIÓN</t>
  </si>
  <si>
    <t>57-2025</t>
  </si>
  <si>
    <t>05/09/25</t>
  </si>
  <si>
    <t>SEPTIEMBRE 2025</t>
  </si>
  <si>
    <t>OCTUBRE 2025</t>
  </si>
  <si>
    <t>NOVIEMBRE 2025</t>
  </si>
  <si>
    <t>DICIEMBRE 2025</t>
  </si>
  <si>
    <t>TECNICENTRO GRAND PRIX SOCIEDAD ANÓNIMA </t>
  </si>
  <si>
    <t>84-2025</t>
  </si>
  <si>
    <t>30/12/2025</t>
  </si>
  <si>
    <t xml:space="preserve">CUPONES DE COMBUSTIBLE DIÉSEL Y GASOLINA </t>
  </si>
  <si>
    <t>85-2025</t>
  </si>
  <si>
    <t>1 AÑO contado del 01/01 al 31/12/2026</t>
  </si>
  <si>
    <t>15/01/2026</t>
  </si>
  <si>
    <t>FECHA DE ACTUALIZACIÓN: 27 DE ENERO 2026</t>
  </si>
  <si>
    <t>CORRESPONDE AL MES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</si>
</sst>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quot;Q&quot;* #,##0.00_);_(&quot;Q&quot;* \(#,##0.00\);_(&quot;Q&quot;* &quot;-&quot;??_);_(@_)"/>
    <numFmt numFmtId="165" formatCode="&quot;Q&quot;#,##0.00"/>
  </numFmts>
  <fonts count="44"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0"/>
      <color theme="1"/>
      <name val="Cambria"/>
      <family val="1"/>
      <scheme val="major"/>
    </font>
    <font>
      <sz val="10"/>
      <color theme="1"/>
      <name val="Cambria"/>
      <family val="1"/>
      <scheme val="major"/>
    </font>
    <font>
      <b/>
      <sz val="14"/>
      <color theme="0"/>
      <name val="Calibri"/>
      <family val="2"/>
      <scheme val="minor"/>
    </font>
    <font>
      <b/>
      <sz val="11"/>
      <name val="Calibri"/>
      <family val="2"/>
      <scheme val="minor"/>
    </font>
    <font>
      <sz val="10"/>
      <name val="Calibri"/>
      <family val="2"/>
      <scheme val="minor"/>
    </font>
    <font>
      <sz val="11"/>
      <color theme="1"/>
      <name val="Cambria"/>
      <family val="1"/>
      <scheme val="major"/>
    </font>
    <font>
      <sz val="9"/>
      <color theme="1"/>
      <name val="Cambria"/>
      <family val="1"/>
      <scheme val="major"/>
    </font>
    <font>
      <u/>
      <sz val="11"/>
      <color theme="1"/>
      <name val="Cambria"/>
      <family val="1"/>
      <scheme val="major"/>
    </font>
    <font>
      <sz val="11"/>
      <color rgb="FFFF0000"/>
      <name val="Calibri"/>
      <family val="2"/>
      <scheme val="minor"/>
    </font>
    <font>
      <sz val="10"/>
      <color theme="1"/>
      <name val="Calibri"/>
      <family val="2"/>
      <scheme val="minor"/>
    </font>
    <font>
      <sz val="11"/>
      <color rgb="FF000000"/>
      <name val="Cambria"/>
      <family val="1"/>
      <scheme val="major"/>
    </font>
    <font>
      <sz val="10"/>
      <color rgb="FF000000"/>
      <name val="Cambria"/>
      <family val="1"/>
      <scheme val="major"/>
    </font>
    <font>
      <sz val="10"/>
      <name val="Cambria"/>
      <family val="1"/>
      <scheme val="major"/>
    </font>
    <font>
      <sz val="9"/>
      <name val="Verdana"/>
      <family val="2"/>
    </font>
    <font>
      <sz val="10"/>
      <color rgb="FF000000"/>
      <name val="Verdana"/>
      <family val="2"/>
    </font>
    <font>
      <b/>
      <sz val="10"/>
      <name val="Cambria"/>
      <family val="1"/>
      <scheme val="major"/>
    </font>
    <font>
      <sz val="11"/>
      <name val="Cambria"/>
      <family val="1"/>
      <scheme val="major"/>
    </font>
    <font>
      <b/>
      <sz val="10"/>
      <color theme="1"/>
      <name val="Arial Nova Light"/>
      <family val="2"/>
    </font>
    <font>
      <sz val="10"/>
      <color theme="1"/>
      <name val="Arial Nova Light"/>
      <family val="2"/>
    </font>
    <font>
      <sz val="10"/>
      <color rgb="FF000000"/>
      <name val="Arial Nova Light"/>
      <family val="2"/>
    </font>
    <font>
      <sz val="8"/>
      <color theme="1"/>
      <name val="Arial Nova Light"/>
      <family val="2"/>
    </font>
    <font>
      <sz val="12"/>
      <name val="Bahnschrift Condensed"/>
      <family val="2"/>
    </font>
    <font>
      <sz val="11"/>
      <color theme="1"/>
      <name val="Arial Nova Light"/>
      <family val="2"/>
    </font>
    <font>
      <sz val="9"/>
      <color indexed="81"/>
      <name val="Tahoma"/>
      <family val="2"/>
    </font>
    <font>
      <b/>
      <i/>
      <sz val="9"/>
      <color indexed="81"/>
      <name val="Tahoma"/>
      <family val="2"/>
    </font>
    <font>
      <b/>
      <sz val="11"/>
      <color theme="1"/>
      <name val="Arial Nova Light"/>
      <family val="2"/>
    </font>
    <font>
      <b/>
      <sz val="11"/>
      <color theme="0"/>
      <name val="Calibri"/>
      <family val="2"/>
      <scheme val="minor"/>
    </font>
    <font>
      <b/>
      <sz val="14"/>
      <color theme="0"/>
      <name val="Red Hat Display"/>
    </font>
    <font>
      <sz val="11"/>
      <color theme="1"/>
      <name val="Red Hat Display"/>
    </font>
    <font>
      <sz val="11"/>
      <name val="Red Hat Display"/>
    </font>
    <font>
      <sz val="12"/>
      <color theme="1"/>
      <name val="Arial Nova Light"/>
      <family val="2"/>
    </font>
    <font>
      <sz val="12"/>
      <name val="Arial Nova Light"/>
      <family val="2"/>
    </font>
    <font>
      <sz val="16"/>
      <name val="Cambria"/>
      <family val="2"/>
      <scheme val="maj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91">
    <xf numFmtId="0" fontId="0" fillId="0" borderId="0" xfId="0"/>
    <xf numFmtId="0" fontId="0" fillId="0" borderId="0" xfId="0" applyAlignment="1">
      <alignment vertical="center"/>
    </xf>
    <xf numFmtId="0" fontId="0" fillId="0" borderId="0" xfId="0" applyAlignment="1">
      <alignment horizontal="center"/>
    </xf>
    <xf numFmtId="49" fontId="0" fillId="0" borderId="0" xfId="0" applyNumberFormat="1"/>
    <xf numFmtId="0" fontId="6" fillId="2" borderId="2"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49" fontId="4" fillId="0" borderId="1" xfId="2"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44" fontId="0" fillId="0" borderId="1" xfId="5" applyFont="1" applyBorder="1" applyAlignment="1">
      <alignment horizontal="center" vertical="center"/>
    </xf>
    <xf numFmtId="0" fontId="11" fillId="0" borderId="6" xfId="0" applyFont="1" applyBorder="1" applyAlignment="1">
      <alignment horizontal="center" vertical="center"/>
    </xf>
    <xf numFmtId="49" fontId="12" fillId="0" borderId="6" xfId="0" applyNumberFormat="1" applyFont="1" applyBorder="1" applyAlignment="1">
      <alignment horizontal="center" vertical="center"/>
    </xf>
    <xf numFmtId="14"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44" fontId="12" fillId="0" borderId="6" xfId="5" applyFont="1" applyFill="1" applyBorder="1" applyAlignment="1">
      <alignment horizontal="center" vertical="center"/>
    </xf>
    <xf numFmtId="14" fontId="12" fillId="0" borderId="6" xfId="0" applyNumberFormat="1" applyFont="1" applyBorder="1" applyAlignment="1">
      <alignment horizontal="center" vertical="center" wrapText="1"/>
    </xf>
    <xf numFmtId="0" fontId="14" fillId="0" borderId="1" xfId="0" quotePrefix="1" applyFont="1" applyBorder="1" applyAlignment="1">
      <alignment horizontal="center" vertical="center"/>
    </xf>
    <xf numFmtId="0" fontId="7" fillId="0" borderId="1" xfId="0" quotePrefix="1" applyFont="1" applyBorder="1" applyAlignment="1">
      <alignment horizontal="center" vertical="center"/>
    </xf>
    <xf numFmtId="14" fontId="7" fillId="0" borderId="1" xfId="0" quotePrefix="1" applyNumberFormat="1" applyFont="1" applyBorder="1" applyAlignment="1">
      <alignment horizontal="center" vertical="center"/>
    </xf>
    <xf numFmtId="0" fontId="7"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44" fontId="7" fillId="0" borderId="1" xfId="0" quotePrefix="1" applyNumberFormat="1" applyFont="1" applyBorder="1" applyAlignment="1">
      <alignment horizontal="center" vertical="center"/>
    </xf>
    <xf numFmtId="0" fontId="15" fillId="0" borderId="1" xfId="0" quotePrefix="1" applyFont="1" applyBorder="1" applyAlignment="1">
      <alignment horizontal="center" vertical="center" wrapText="1"/>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44" fontId="12" fillId="0" borderId="1" xfId="5" applyFont="1" applyFill="1" applyBorder="1" applyAlignment="1">
      <alignment horizontal="center" vertical="center"/>
    </xf>
    <xf numFmtId="14" fontId="12"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4"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165" fontId="11" fillId="0" borderId="1" xfId="5" applyNumberFormat="1" applyFont="1" applyFill="1" applyBorder="1" applyAlignment="1">
      <alignment horizontal="center" vertical="center"/>
    </xf>
    <xf numFmtId="0" fontId="20" fillId="0" borderId="1" xfId="0" quotePrefix="1" applyFont="1" applyBorder="1" applyAlignment="1">
      <alignment horizontal="center" vertical="center" wrapText="1"/>
    </xf>
    <xf numFmtId="0" fontId="21" fillId="0" borderId="1" xfId="0" applyFont="1" applyBorder="1" applyAlignment="1">
      <alignment horizontal="center" wrapText="1"/>
    </xf>
    <xf numFmtId="164" fontId="22" fillId="0" borderId="1" xfId="0" applyNumberFormat="1" applyFont="1" applyBorder="1"/>
    <xf numFmtId="0" fontId="11" fillId="0" borderId="1" xfId="0" quotePrefix="1" applyFont="1" applyBorder="1" applyAlignment="1">
      <alignment horizontal="center" vertical="center"/>
    </xf>
    <xf numFmtId="44"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49" fontId="12" fillId="0" borderId="8" xfId="0" applyNumberFormat="1" applyFont="1" applyBorder="1" applyAlignment="1">
      <alignment horizontal="center" vertical="center"/>
    </xf>
    <xf numFmtId="14" fontId="12" fillId="0" borderId="8"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6" fillId="0" borderId="8" xfId="0" applyFont="1" applyBorder="1" applyAlignment="1">
      <alignment horizontal="center" vertical="center" wrapText="1"/>
    </xf>
    <xf numFmtId="44" fontId="12" fillId="0" borderId="8" xfId="5" applyFont="1" applyFill="1" applyBorder="1" applyAlignment="1">
      <alignment horizontal="center" vertical="center"/>
    </xf>
    <xf numFmtId="0" fontId="12" fillId="0" borderId="8" xfId="0" applyFont="1" applyBorder="1" applyAlignment="1">
      <alignment horizontal="center" vertical="center" wrapText="1"/>
    </xf>
    <xf numFmtId="14" fontId="12" fillId="0" borderId="9" xfId="0" applyNumberFormat="1" applyFont="1" applyBorder="1"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14" fontId="23" fillId="0" borderId="1" xfId="0" applyNumberFormat="1" applyFont="1" applyBorder="1" applyAlignment="1">
      <alignment horizontal="center" vertical="center"/>
    </xf>
    <xf numFmtId="49" fontId="12" fillId="0" borderId="0" xfId="0" applyNumberFormat="1" applyFont="1" applyAlignment="1">
      <alignment horizontal="center" vertical="center"/>
    </xf>
    <xf numFmtId="0" fontId="16" fillId="0" borderId="1" xfId="0" applyFont="1" applyBorder="1" applyAlignment="1">
      <alignment horizontal="justify" vertical="center" wrapText="1"/>
    </xf>
    <xf numFmtId="44" fontId="0" fillId="0" borderId="1" xfId="5" applyFont="1" applyFill="1" applyBorder="1" applyAlignment="1">
      <alignment horizontal="center" vertical="center"/>
    </xf>
    <xf numFmtId="49" fontId="0" fillId="0" borderId="1" xfId="0" quotePrefix="1" applyNumberFormat="1"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xf>
    <xf numFmtId="0" fontId="12" fillId="0" borderId="1" xfId="0" applyFont="1" applyBorder="1" applyAlignment="1">
      <alignment horizontal="center" wrapText="1"/>
    </xf>
    <xf numFmtId="49" fontId="11" fillId="0" borderId="1" xfId="0" applyNumberFormat="1" applyFont="1" applyBorder="1" applyAlignment="1">
      <alignment horizontal="center" vertical="center"/>
    </xf>
    <xf numFmtId="44" fontId="12" fillId="0" borderId="1" xfId="5" applyFont="1" applyBorder="1" applyAlignment="1">
      <alignment horizontal="center" vertical="center"/>
    </xf>
    <xf numFmtId="14" fontId="11" fillId="0" borderId="1" xfId="0" applyNumberFormat="1" applyFont="1" applyBorder="1" applyAlignment="1">
      <alignment horizontal="center" vertical="center"/>
    </xf>
    <xf numFmtId="0" fontId="24" fillId="0" borderId="1" xfId="0" applyFont="1" applyBorder="1" applyAlignment="1">
      <alignment horizontal="center" wrapText="1"/>
    </xf>
    <xf numFmtId="0" fontId="25" fillId="0" borderId="1" xfId="0" applyFont="1" applyBorder="1" applyAlignment="1">
      <alignment horizontal="center" wrapText="1"/>
    </xf>
    <xf numFmtId="44" fontId="25" fillId="0" borderId="1" xfId="0" applyNumberFormat="1" applyFont="1" applyBorder="1"/>
    <xf numFmtId="0" fontId="24" fillId="0" borderId="1" xfId="0" applyFont="1" applyBorder="1" applyAlignment="1">
      <alignment horizontal="center" vertical="center" wrapText="1"/>
    </xf>
    <xf numFmtId="0" fontId="26" fillId="0" borderId="1" xfId="0" quotePrefix="1" applyFont="1" applyBorder="1" applyAlignment="1">
      <alignment horizontal="center" vertical="center"/>
    </xf>
    <xf numFmtId="14" fontId="23"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44" fontId="23" fillId="0" borderId="1" xfId="5" applyFont="1" applyFill="1" applyBorder="1" applyAlignment="1">
      <alignment horizontal="center" vertical="center"/>
    </xf>
    <xf numFmtId="0" fontId="23" fillId="0" borderId="1" xfId="0" applyFont="1" applyBorder="1" applyAlignment="1">
      <alignment horizontal="center" vertical="center"/>
    </xf>
    <xf numFmtId="0" fontId="27" fillId="0" borderId="1" xfId="0" applyFont="1" applyBorder="1" applyAlignment="1">
      <alignment horizontal="justify" vertical="center" wrapText="1"/>
    </xf>
    <xf numFmtId="44" fontId="24" fillId="0" borderId="1" xfId="0" applyNumberFormat="1" applyFont="1" applyBorder="1"/>
    <xf numFmtId="0" fontId="23" fillId="0" borderId="1" xfId="0" applyFont="1" applyBorder="1" applyAlignment="1">
      <alignment wrapText="1"/>
    </xf>
    <xf numFmtId="0" fontId="0" fillId="0" borderId="1" xfId="0" applyBorder="1"/>
    <xf numFmtId="0" fontId="28" fillId="0" borderId="6" xfId="0" quotePrefix="1" applyFont="1" applyBorder="1" applyAlignment="1">
      <alignment horizontal="center" vertical="center"/>
    </xf>
    <xf numFmtId="49" fontId="29" fillId="0" borderId="6"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9" fillId="0" borderId="6" xfId="0" applyFont="1" applyBorder="1" applyAlignment="1">
      <alignment horizontal="left" vertical="center" wrapText="1"/>
    </xf>
    <xf numFmtId="0" fontId="29" fillId="0" borderId="1" xfId="0" applyFont="1" applyBorder="1" applyAlignment="1">
      <alignment horizontal="center" vertical="center" wrapText="1"/>
    </xf>
    <xf numFmtId="44" fontId="29" fillId="0" borderId="1" xfId="5" applyFont="1" applyFill="1" applyBorder="1" applyAlignment="1">
      <alignment horizontal="center" vertical="center"/>
    </xf>
    <xf numFmtId="14" fontId="29" fillId="0" borderId="6" xfId="0" applyNumberFormat="1" applyFont="1" applyBorder="1" applyAlignment="1">
      <alignment horizontal="center" vertical="center" wrapText="1"/>
    </xf>
    <xf numFmtId="14" fontId="29" fillId="0" borderId="6" xfId="0" applyNumberFormat="1" applyFont="1" applyBorder="1" applyAlignment="1">
      <alignment horizontal="center" vertical="center"/>
    </xf>
    <xf numFmtId="0" fontId="28" fillId="0" borderId="1" xfId="0" quotePrefix="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wrapText="1"/>
    </xf>
    <xf numFmtId="0" fontId="29" fillId="0" borderId="1" xfId="0" applyFont="1" applyBorder="1"/>
    <xf numFmtId="0" fontId="29" fillId="0" borderId="1" xfId="0" applyFont="1" applyBorder="1" applyAlignment="1">
      <alignment horizontal="center" wrapText="1"/>
    </xf>
    <xf numFmtId="14" fontId="29" fillId="0" borderId="1" xfId="0" applyNumberFormat="1" applyFont="1" applyBorder="1" applyAlignment="1">
      <alignment horizontal="center" vertical="center" wrapText="1"/>
    </xf>
    <xf numFmtId="44" fontId="29"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44" fontId="29" fillId="0" borderId="1" xfId="0" applyNumberFormat="1" applyFont="1" applyBorder="1" applyAlignment="1">
      <alignment horizontal="center"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14" fontId="33" fillId="0" borderId="10" xfId="0" applyNumberFormat="1" applyFont="1" applyBorder="1" applyAlignment="1">
      <alignment horizontal="center" vertical="center" wrapText="1"/>
    </xf>
    <xf numFmtId="44" fontId="33" fillId="0" borderId="10" xfId="0" applyNumberFormat="1" applyFont="1" applyBorder="1" applyAlignment="1">
      <alignment horizontal="left" vertical="center" wrapText="1"/>
    </xf>
    <xf numFmtId="0" fontId="29" fillId="0" borderId="10" xfId="0" applyFont="1" applyBorder="1" applyAlignment="1">
      <alignment horizontal="left" vertical="center" wrapText="1"/>
    </xf>
    <xf numFmtId="14" fontId="36" fillId="0" borderId="10"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4" fontId="33" fillId="0" borderId="1" xfId="0" applyNumberFormat="1" applyFont="1" applyBorder="1" applyAlignment="1">
      <alignment horizontal="left" vertical="center" wrapText="1"/>
    </xf>
    <xf numFmtId="14" fontId="33" fillId="0" borderId="1" xfId="0" applyNumberFormat="1" applyFont="1" applyBorder="1" applyAlignment="1">
      <alignment horizontal="center" vertical="center" wrapText="1"/>
    </xf>
    <xf numFmtId="0" fontId="37" fillId="2" borderId="11" xfId="0" applyFont="1" applyFill="1" applyBorder="1" applyAlignment="1">
      <alignment horizontal="center" vertical="center" wrapText="1"/>
    </xf>
    <xf numFmtId="14" fontId="33" fillId="0" borderId="1" xfId="0" applyNumberFormat="1" applyFont="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2" fillId="0" borderId="1" xfId="0" applyFont="1" applyBorder="1" applyAlignment="1">
      <alignment vertical="center"/>
    </xf>
    <xf numFmtId="0" fontId="33" fillId="0" borderId="0" xfId="0" applyFont="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4" fontId="39" fillId="0" borderId="1" xfId="0" applyNumberFormat="1" applyFont="1" applyBorder="1" applyAlignment="1">
      <alignment horizontal="center" vertical="center"/>
    </xf>
    <xf numFmtId="1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xf>
    <xf numFmtId="49" fontId="39" fillId="0" borderId="1" xfId="0" applyNumberFormat="1" applyFont="1" applyBorder="1" applyAlignment="1">
      <alignment horizontal="center" vertical="center"/>
    </xf>
    <xf numFmtId="0" fontId="39" fillId="0" borderId="1" xfId="0" quotePrefix="1" applyFont="1" applyBorder="1" applyAlignment="1">
      <alignment horizontal="center" vertical="center"/>
    </xf>
    <xf numFmtId="14" fontId="39" fillId="0" borderId="1" xfId="0" quotePrefix="1" applyNumberFormat="1" applyFont="1" applyBorder="1" applyAlignment="1">
      <alignment horizontal="center" vertical="center" wrapText="1"/>
    </xf>
    <xf numFmtId="17" fontId="39" fillId="0" borderId="1" xfId="0" quotePrefix="1" applyNumberFormat="1" applyFont="1" applyBorder="1" applyAlignment="1">
      <alignment horizontal="center" vertical="center"/>
    </xf>
    <xf numFmtId="0" fontId="39" fillId="0" borderId="6" xfId="0" applyFont="1" applyBorder="1" applyAlignment="1">
      <alignment horizontal="center" vertical="center" wrapText="1"/>
    </xf>
    <xf numFmtId="0" fontId="39" fillId="0" borderId="6" xfId="0" applyFont="1" applyBorder="1" applyAlignment="1">
      <alignment horizontal="left" vertical="center" wrapText="1"/>
    </xf>
    <xf numFmtId="0" fontId="39" fillId="0" borderId="6" xfId="0" applyFont="1" applyBorder="1" applyAlignment="1">
      <alignment horizontal="center" vertical="center"/>
    </xf>
    <xf numFmtId="14" fontId="40" fillId="0" borderId="1" xfId="0" applyNumberFormat="1" applyFont="1" applyBorder="1" applyAlignment="1">
      <alignment horizontal="center" vertical="center" wrapText="1"/>
    </xf>
    <xf numFmtId="164" fontId="39" fillId="0" borderId="1" xfId="0"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14" fontId="39" fillId="0" borderId="6" xfId="0" applyNumberFormat="1" applyFont="1" applyBorder="1" applyAlignment="1">
      <alignment horizontal="center" vertical="center" wrapText="1"/>
    </xf>
    <xf numFmtId="0" fontId="40" fillId="0" borderId="6" xfId="0" applyFont="1" applyBorder="1" applyAlignment="1">
      <alignment horizontal="left" vertical="center" wrapText="1"/>
    </xf>
    <xf numFmtId="0" fontId="40" fillId="0" borderId="1" xfId="0" applyFont="1" applyBorder="1" applyAlignment="1">
      <alignment horizontal="center" vertical="center"/>
    </xf>
    <xf numFmtId="0" fontId="40" fillId="0" borderId="6" xfId="0" applyFont="1" applyBorder="1" applyAlignment="1">
      <alignment horizontal="center" vertical="center"/>
    </xf>
    <xf numFmtId="14" fontId="40" fillId="0" borderId="1" xfId="0" applyNumberFormat="1" applyFont="1" applyBorder="1" applyAlignment="1">
      <alignment horizontal="center" vertical="center"/>
    </xf>
    <xf numFmtId="164" fontId="40" fillId="0" borderId="1" xfId="0" applyNumberFormat="1" applyFont="1" applyBorder="1" applyAlignment="1">
      <alignment horizontal="center" vertical="center" wrapText="1"/>
    </xf>
    <xf numFmtId="44"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14" fontId="40" fillId="0" borderId="6" xfId="0" applyNumberFormat="1" applyFont="1" applyBorder="1" applyAlignment="1">
      <alignment horizontal="center" vertical="center" wrapText="1"/>
    </xf>
    <xf numFmtId="0" fontId="41" fillId="0" borderId="1" xfId="0" applyFont="1" applyBorder="1" applyAlignment="1">
      <alignment horizontal="left" vertical="center" wrapText="1"/>
    </xf>
    <xf numFmtId="0" fontId="41" fillId="0" borderId="1" xfId="0" applyFont="1" applyBorder="1" applyAlignment="1">
      <alignment horizontal="center" vertical="center"/>
    </xf>
    <xf numFmtId="14" fontId="41" fillId="0" borderId="1" xfId="0" applyNumberFormat="1" applyFont="1" applyBorder="1" applyAlignment="1">
      <alignment horizontal="center" vertical="center"/>
    </xf>
    <xf numFmtId="14" fontId="42" fillId="3" borderId="1" xfId="0" applyNumberFormat="1" applyFont="1" applyFill="1" applyBorder="1" applyAlignment="1">
      <alignment horizontal="center" vertical="center" wrapText="1"/>
    </xf>
    <xf numFmtId="14" fontId="42" fillId="0" borderId="1" xfId="0" applyNumberFormat="1" applyFont="1" applyBorder="1" applyAlignment="1">
      <alignment horizontal="center" vertical="center"/>
    </xf>
    <xf numFmtId="164" fontId="43" fillId="0" borderId="1" xfId="0" applyNumberFormat="1" applyFont="1" applyBorder="1" applyAlignment="1">
      <alignment horizontal="center" vertical="center" wrapText="1"/>
    </xf>
    <xf numFmtId="1" fontId="42" fillId="0" borderId="1" xfId="0" applyNumberFormat="1" applyFont="1" applyBorder="1" applyAlignment="1">
      <alignment horizontal="center" vertical="center" wrapText="1"/>
    </xf>
    <xf numFmtId="44" fontId="42" fillId="0" borderId="1" xfId="0" applyNumberFormat="1" applyFont="1" applyBorder="1" applyAlignment="1">
      <alignment horizontal="center" vertical="center" wrapText="1"/>
    </xf>
    <xf numFmtId="49" fontId="41" fillId="3" borderId="1" xfId="0" applyNumberFormat="1" applyFont="1" applyFill="1" applyBorder="1" applyAlignment="1">
      <alignment horizontal="center" vertical="center"/>
    </xf>
    <xf numFmtId="14" fontId="41" fillId="3" borderId="1" xfId="0" applyNumberFormat="1" applyFont="1" applyFill="1" applyBorder="1" applyAlignment="1">
      <alignment horizontal="center" vertical="center"/>
    </xf>
    <xf numFmtId="14" fontId="41" fillId="3" borderId="6" xfId="0" applyNumberFormat="1" applyFont="1" applyFill="1" applyBorder="1" applyAlignment="1">
      <alignment horizontal="center" vertical="center" wrapText="1"/>
    </xf>
    <xf numFmtId="49" fontId="41" fillId="0" borderId="1" xfId="0" applyNumberFormat="1" applyFont="1" applyBorder="1" applyAlignment="1">
      <alignment horizontal="center" vertical="center"/>
    </xf>
    <xf numFmtId="44" fontId="41" fillId="0" borderId="1" xfId="5" applyFont="1" applyFill="1" applyBorder="1" applyAlignment="1">
      <alignment horizontal="center" vertical="center"/>
    </xf>
    <xf numFmtId="14" fontId="41" fillId="0" borderId="1" xfId="0" applyNumberFormat="1" applyFont="1" applyBorder="1" applyAlignment="1">
      <alignment horizontal="center" vertical="center" wrapText="1"/>
    </xf>
    <xf numFmtId="0" fontId="13" fillId="2" borderId="7"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9" xfId="0" quotePrefix="1" applyFont="1" applyFill="1" applyBorder="1" applyAlignment="1">
      <alignment horizontal="center"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3" fillId="2" borderId="5" xfId="0" quotePrefix="1" applyFont="1" applyFill="1" applyBorder="1" applyAlignment="1">
      <alignment horizontal="center" vertical="center"/>
    </xf>
    <xf numFmtId="0" fontId="13" fillId="2" borderId="0" xfId="0" quotePrefix="1" applyFont="1" applyFill="1" applyAlignment="1">
      <alignment horizontal="center" vertical="center"/>
    </xf>
    <xf numFmtId="0" fontId="13" fillId="2" borderId="12"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38" fillId="2" borderId="5" xfId="0" quotePrefix="1" applyFont="1" applyFill="1" applyBorder="1" applyAlignment="1">
      <alignment horizontal="center" vertical="center"/>
    </xf>
    <xf numFmtId="0" fontId="38" fillId="2" borderId="0" xfId="0" quotePrefix="1" applyFont="1" applyFill="1" applyAlignment="1">
      <alignment horizontal="center" vertical="center"/>
    </xf>
    <xf numFmtId="17" fontId="38" fillId="2" borderId="5" xfId="0" quotePrefix="1" applyNumberFormat="1" applyFont="1" applyFill="1" applyBorder="1" applyAlignment="1">
      <alignment horizontal="center" vertical="center"/>
    </xf>
    <xf numFmtId="0" fontId="38" fillId="3" borderId="0" xfId="0" quotePrefix="1" applyFont="1" applyFill="1" applyBorder="1" applyAlignment="1">
      <alignment horizontal="center" vertical="center"/>
    </xf>
  </cellXfs>
  <cellStyles count="12">
    <cellStyle name="Hipervínculo" xfId="2" builtinId="8"/>
    <cellStyle name="Millares 2 2" xfId="6" xr:uid="{00000000-0005-0000-0000-000001000000}"/>
    <cellStyle name="Millares 3" xfId="7" xr:uid="{00000000-0005-0000-0000-000002000000}"/>
    <cellStyle name="Moneda" xfId="5" builtinId="4"/>
    <cellStyle name="Moneda 2" xfId="4" xr:uid="{00000000-0005-0000-0000-000004000000}"/>
    <cellStyle name="Moneda 2 3" xfId="8" xr:uid="{00000000-0005-0000-0000-000005000000}"/>
    <cellStyle name="Moneda 2 3 2" xfId="9" xr:uid="{24DA46A0-EDC4-4AB8-8D4E-D5A9C18DBAFC}"/>
    <cellStyle name="Moneda 2 3 3" xfId="10" xr:uid="{208705E4-00F2-4B20-8EC8-3DB0D40B1D12}"/>
    <cellStyle name="Moneda 3" xfId="3" xr:uid="{00000000-0005-0000-0000-000006000000}"/>
    <cellStyle name="Moneda 4" xfId="11" xr:uid="{0D4245D7-5BD7-4E07-A3CB-7C239E03A5C3}"/>
    <cellStyle name="Normal" xfId="0" builtinId="0"/>
    <cellStyle name="Normal 2" xfId="1" xr:uid="{00000000-0005-0000-0000-000008000000}"/>
  </cellStyles>
  <dxfs count="1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789213</xdr:colOff>
      <xdr:row>0</xdr:row>
      <xdr:rowOff>122465</xdr:rowOff>
    </xdr:from>
    <xdr:to>
      <xdr:col>7</xdr:col>
      <xdr:colOff>1310474</xdr:colOff>
      <xdr:row>6</xdr:row>
      <xdr:rowOff>163286</xdr:rowOff>
    </xdr:to>
    <xdr:pic>
      <xdr:nvPicPr>
        <xdr:cNvPr id="2" name="Imagen 1">
          <a:extLst>
            <a:ext uri="{FF2B5EF4-FFF2-40B4-BE49-F238E27FC236}">
              <a16:creationId xmlns:a16="http://schemas.microsoft.com/office/drawing/2014/main" id="{D59F470C-61C3-484A-BE51-7D6F9AF98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30642" y="122465"/>
          <a:ext cx="1813939" cy="1265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1161E4B7-2BCA-49C3-A900-C35B36A5E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9821" y="95250"/>
          <a:ext cx="1813939" cy="1265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2BD749E2-7C99-47DD-97A7-E5C4AE2CD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5392" y="108859"/>
          <a:ext cx="1813939" cy="1265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ECBDF610-56A1-4A9C-A53C-7B5564E83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0296" y="95250"/>
          <a:ext cx="1815300" cy="1240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35568F83-E512-4CF5-AF8C-36D345FF0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35867" y="108859"/>
          <a:ext cx="1815300" cy="12409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GridLines="0" zoomScale="85" zoomScaleNormal="85" workbookViewId="0">
      <pane ySplit="11" topLeftCell="A12" activePane="bottomLeft" state="frozen"/>
      <selection pane="bottomLeft" activeCell="D16" sqref="D16"/>
    </sheetView>
  </sheetViews>
  <sheetFormatPr baseColWidth="10" defaultRowHeight="15" x14ac:dyDescent="0.25"/>
  <cols>
    <col min="1" max="1" width="9" bestFit="1"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67" t="s">
        <v>9</v>
      </c>
      <c r="B1" s="168"/>
      <c r="C1" s="168"/>
      <c r="D1" s="168"/>
      <c r="E1" s="168"/>
      <c r="F1" s="168"/>
      <c r="G1" s="168"/>
      <c r="H1" s="168"/>
    </row>
    <row r="2" spans="1:8" ht="15.75" x14ac:dyDescent="0.25">
      <c r="A2" s="167" t="s">
        <v>10</v>
      </c>
      <c r="B2" s="168"/>
      <c r="C2" s="168"/>
      <c r="D2" s="168"/>
      <c r="E2" s="168"/>
      <c r="F2" s="168"/>
      <c r="G2" s="168"/>
      <c r="H2" s="168"/>
    </row>
    <row r="3" spans="1:8" ht="15.75" x14ac:dyDescent="0.25">
      <c r="A3" s="169" t="s">
        <v>11</v>
      </c>
      <c r="B3" s="170"/>
      <c r="C3" s="170"/>
      <c r="D3" s="170"/>
      <c r="E3" s="170"/>
      <c r="F3" s="170"/>
      <c r="G3" s="170"/>
      <c r="H3" s="170"/>
    </row>
    <row r="4" spans="1:8" ht="15.75" x14ac:dyDescent="0.25">
      <c r="A4" s="167" t="s">
        <v>12</v>
      </c>
      <c r="B4" s="168"/>
      <c r="C4" s="168"/>
      <c r="D4" s="168"/>
      <c r="E4" s="168"/>
      <c r="F4" s="168"/>
      <c r="G4" s="168"/>
      <c r="H4" s="168"/>
    </row>
    <row r="5" spans="1:8" ht="15.75" x14ac:dyDescent="0.25">
      <c r="A5" s="167" t="s">
        <v>13</v>
      </c>
      <c r="B5" s="168"/>
      <c r="C5" s="168"/>
      <c r="D5" s="168"/>
      <c r="E5" s="168"/>
      <c r="F5" s="168"/>
      <c r="G5" s="168"/>
      <c r="H5" s="168"/>
    </row>
    <row r="6" spans="1:8" ht="15.75" x14ac:dyDescent="0.25">
      <c r="A6" s="167" t="s">
        <v>309</v>
      </c>
      <c r="B6" s="168"/>
      <c r="C6" s="168"/>
      <c r="D6" s="168"/>
      <c r="E6" s="168"/>
      <c r="F6" s="168"/>
      <c r="G6" s="168"/>
      <c r="H6" s="168"/>
    </row>
    <row r="7" spans="1:8" ht="15.75" x14ac:dyDescent="0.25">
      <c r="A7" s="167" t="s">
        <v>310</v>
      </c>
      <c r="B7" s="168"/>
      <c r="C7" s="168"/>
      <c r="D7" s="168"/>
      <c r="E7" s="168"/>
      <c r="F7" s="168"/>
      <c r="G7" s="168"/>
      <c r="H7" s="168"/>
    </row>
    <row r="10" spans="1:8" ht="21.75" thickBot="1" x14ac:dyDescent="0.4">
      <c r="A10" s="171" t="s">
        <v>8</v>
      </c>
      <c r="B10" s="171"/>
      <c r="C10" s="171"/>
      <c r="D10" s="171"/>
      <c r="E10" s="171"/>
      <c r="F10" s="171"/>
      <c r="G10" s="171"/>
      <c r="H10" s="171"/>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64" t="s">
        <v>45</v>
      </c>
      <c r="B12" s="172"/>
      <c r="C12" s="172"/>
      <c r="D12" s="172"/>
      <c r="E12" s="172"/>
      <c r="F12" s="172"/>
      <c r="G12" s="172"/>
      <c r="H12" s="173"/>
    </row>
    <row r="13" spans="1:8" s="1" customFormat="1" ht="15" customHeight="1" x14ac:dyDescent="0.25">
      <c r="A13" s="16">
        <v>15910377</v>
      </c>
      <c r="B13" s="10" t="s">
        <v>15</v>
      </c>
      <c r="C13" s="9">
        <v>44539</v>
      </c>
      <c r="D13" s="8" t="s">
        <v>16</v>
      </c>
      <c r="E13" s="7" t="s">
        <v>17</v>
      </c>
      <c r="F13" s="17">
        <v>750000</v>
      </c>
      <c r="G13" s="13" t="s">
        <v>18</v>
      </c>
      <c r="H13" s="9">
        <v>44566</v>
      </c>
    </row>
    <row r="14" spans="1:8" s="1" customFormat="1" ht="30" x14ac:dyDescent="0.25">
      <c r="A14" s="16">
        <v>15817784</v>
      </c>
      <c r="B14" s="10" t="s">
        <v>19</v>
      </c>
      <c r="C14" s="9">
        <v>44531</v>
      </c>
      <c r="D14" s="8" t="s">
        <v>20</v>
      </c>
      <c r="E14" s="7" t="s">
        <v>21</v>
      </c>
      <c r="F14" s="17">
        <v>699396</v>
      </c>
      <c r="G14" s="13" t="s">
        <v>18</v>
      </c>
      <c r="H14" s="9">
        <v>44572</v>
      </c>
    </row>
    <row r="15" spans="1:8" s="1" customFormat="1" ht="45" customHeight="1" x14ac:dyDescent="0.25">
      <c r="A15" s="16">
        <v>15776395</v>
      </c>
      <c r="B15" s="10" t="s">
        <v>22</v>
      </c>
      <c r="C15" s="9">
        <v>44538</v>
      </c>
      <c r="D15" s="8" t="s">
        <v>23</v>
      </c>
      <c r="E15" s="7" t="s">
        <v>24</v>
      </c>
      <c r="F15" s="17">
        <v>753360</v>
      </c>
      <c r="G15" s="7" t="s">
        <v>25</v>
      </c>
      <c r="H15" s="9">
        <v>44580</v>
      </c>
    </row>
    <row r="16" spans="1:8" s="1" customFormat="1" ht="90" x14ac:dyDescent="0.25">
      <c r="A16" s="16">
        <v>15921859</v>
      </c>
      <c r="B16" s="11" t="s">
        <v>26</v>
      </c>
      <c r="C16" s="14">
        <v>44539</v>
      </c>
      <c r="D16" s="8" t="s">
        <v>27</v>
      </c>
      <c r="E16" s="7" t="s">
        <v>28</v>
      </c>
      <c r="F16" s="17">
        <v>899982</v>
      </c>
      <c r="G16" s="12" t="s">
        <v>29</v>
      </c>
      <c r="H16" s="9">
        <v>44582</v>
      </c>
    </row>
    <row r="17" spans="1:8" s="1" customFormat="1" ht="45" x14ac:dyDescent="0.25">
      <c r="A17" s="16">
        <v>16014146</v>
      </c>
      <c r="B17" s="11" t="s">
        <v>30</v>
      </c>
      <c r="C17" s="9">
        <v>44560</v>
      </c>
      <c r="D17" s="8" t="s">
        <v>31</v>
      </c>
      <c r="E17" s="7" t="s">
        <v>32</v>
      </c>
      <c r="F17" s="17">
        <v>243600</v>
      </c>
      <c r="G17" s="12" t="s">
        <v>14</v>
      </c>
      <c r="H17" s="9">
        <v>44592</v>
      </c>
    </row>
    <row r="18" spans="1:8" s="1" customFormat="1" ht="15" customHeight="1" x14ac:dyDescent="0.25">
      <c r="A18" s="16">
        <v>15972771</v>
      </c>
      <c r="B18" s="11" t="s">
        <v>33</v>
      </c>
      <c r="C18" s="14">
        <v>44551</v>
      </c>
      <c r="D18" s="8" t="s">
        <v>34</v>
      </c>
      <c r="E18" s="12" t="s">
        <v>35</v>
      </c>
      <c r="F18" s="17">
        <v>395625</v>
      </c>
      <c r="G18" s="12" t="s">
        <v>36</v>
      </c>
      <c r="H18" s="9">
        <v>44592</v>
      </c>
    </row>
    <row r="19" spans="1:8" s="1" customFormat="1" ht="18.75" x14ac:dyDescent="0.25">
      <c r="A19" s="164" t="s">
        <v>46</v>
      </c>
      <c r="B19" s="165"/>
      <c r="C19" s="165"/>
      <c r="D19" s="165"/>
      <c r="E19" s="165"/>
      <c r="F19" s="165"/>
      <c r="G19" s="165"/>
      <c r="H19" s="166"/>
    </row>
    <row r="20" spans="1:8" s="1" customFormat="1" ht="45" customHeight="1" x14ac:dyDescent="0.25">
      <c r="A20" s="16">
        <v>15975037</v>
      </c>
      <c r="B20" s="11" t="s">
        <v>37</v>
      </c>
      <c r="C20" s="9">
        <v>44566</v>
      </c>
      <c r="D20" s="8" t="s">
        <v>38</v>
      </c>
      <c r="E20" s="7" t="s">
        <v>39</v>
      </c>
      <c r="F20" s="17">
        <v>775000</v>
      </c>
      <c r="G20" s="13" t="s">
        <v>40</v>
      </c>
      <c r="H20" s="9">
        <v>44594</v>
      </c>
    </row>
    <row r="21" spans="1:8" s="1" customFormat="1" ht="30" x14ac:dyDescent="0.25">
      <c r="A21" s="16">
        <v>16064984</v>
      </c>
      <c r="B21" s="11" t="s">
        <v>41</v>
      </c>
      <c r="C21" s="9">
        <v>44579</v>
      </c>
      <c r="D21" s="8" t="s">
        <v>42</v>
      </c>
      <c r="E21" s="7" t="s">
        <v>43</v>
      </c>
      <c r="F21" s="17">
        <v>318546</v>
      </c>
      <c r="G21" s="12" t="s">
        <v>44</v>
      </c>
      <c r="H21" s="9">
        <v>44609</v>
      </c>
    </row>
    <row r="22" spans="1:8" s="1" customFormat="1" ht="18.75" x14ac:dyDescent="0.25">
      <c r="A22" s="164" t="s">
        <v>47</v>
      </c>
      <c r="B22" s="165"/>
      <c r="C22" s="165"/>
      <c r="D22" s="165"/>
      <c r="E22" s="165"/>
      <c r="F22" s="165"/>
      <c r="G22" s="165"/>
      <c r="H22" s="166"/>
    </row>
    <row r="23" spans="1:8" ht="15" customHeight="1" x14ac:dyDescent="0.25">
      <c r="A23" s="16">
        <v>16106296</v>
      </c>
      <c r="B23" s="11" t="s">
        <v>48</v>
      </c>
      <c r="C23" s="9">
        <v>44588</v>
      </c>
      <c r="D23" s="8" t="s">
        <v>49</v>
      </c>
      <c r="E23" s="7" t="s">
        <v>50</v>
      </c>
      <c r="F23" s="17">
        <v>885000</v>
      </c>
      <c r="G23" s="15" t="s">
        <v>51</v>
      </c>
      <c r="H23" s="9">
        <v>44621</v>
      </c>
    </row>
    <row r="24" spans="1:8" ht="45" x14ac:dyDescent="0.25">
      <c r="A24" s="16">
        <v>16117581</v>
      </c>
      <c r="B24" s="11" t="s">
        <v>52</v>
      </c>
      <c r="C24" s="9">
        <v>44595</v>
      </c>
      <c r="D24" s="8" t="s">
        <v>53</v>
      </c>
      <c r="E24" s="7" t="s">
        <v>54</v>
      </c>
      <c r="F24" s="17">
        <v>896000</v>
      </c>
      <c r="G24" s="15" t="s">
        <v>55</v>
      </c>
      <c r="H24" s="9">
        <v>44634</v>
      </c>
    </row>
    <row r="25" spans="1:8" ht="45" customHeight="1" x14ac:dyDescent="0.25">
      <c r="A25" s="18">
        <v>16227999</v>
      </c>
      <c r="B25" s="19" t="s">
        <v>56</v>
      </c>
      <c r="C25" s="20">
        <v>44642</v>
      </c>
      <c r="D25" s="21" t="s">
        <v>57</v>
      </c>
      <c r="E25" s="22" t="s">
        <v>58</v>
      </c>
      <c r="F25" s="23">
        <v>579497.5</v>
      </c>
      <c r="G25" s="24" t="s">
        <v>59</v>
      </c>
      <c r="H25" s="20">
        <v>44642</v>
      </c>
    </row>
    <row r="26" spans="1:8" ht="18.75" x14ac:dyDescent="0.25">
      <c r="A26" s="164" t="s">
        <v>60</v>
      </c>
      <c r="B26" s="165"/>
      <c r="C26" s="165"/>
      <c r="D26" s="165"/>
      <c r="E26" s="165"/>
      <c r="F26" s="165"/>
      <c r="G26" s="165"/>
      <c r="H26" s="166"/>
    </row>
    <row r="27" spans="1:8" ht="36" x14ac:dyDescent="0.25">
      <c r="A27" s="16">
        <v>16397835</v>
      </c>
      <c r="B27" s="11" t="s">
        <v>61</v>
      </c>
      <c r="C27" s="9">
        <v>44624</v>
      </c>
      <c r="D27" s="8" t="s">
        <v>62</v>
      </c>
      <c r="E27" s="7" t="s">
        <v>63</v>
      </c>
      <c r="F27" s="17">
        <v>284000</v>
      </c>
      <c r="G27" s="13" t="s">
        <v>64</v>
      </c>
      <c r="H27" s="9">
        <v>44652</v>
      </c>
    </row>
    <row r="28" spans="1:8" ht="15" customHeight="1" x14ac:dyDescent="0.25">
      <c r="A28" s="16">
        <v>16511255</v>
      </c>
      <c r="B28" s="11" t="s">
        <v>65</v>
      </c>
      <c r="C28" s="9">
        <v>44638</v>
      </c>
      <c r="D28" s="8" t="s">
        <v>66</v>
      </c>
      <c r="E28" s="7" t="s">
        <v>67</v>
      </c>
      <c r="F28" s="17">
        <v>789592.5</v>
      </c>
      <c r="G28" s="12" t="s">
        <v>36</v>
      </c>
      <c r="H28" s="9">
        <v>44662</v>
      </c>
    </row>
    <row r="29" spans="1:8" ht="15" customHeight="1" x14ac:dyDescent="0.25">
      <c r="A29" s="164" t="s">
        <v>78</v>
      </c>
      <c r="B29" s="165"/>
      <c r="C29" s="165"/>
      <c r="D29" s="165"/>
      <c r="E29" s="165"/>
      <c r="F29" s="165"/>
      <c r="G29" s="165"/>
      <c r="H29" s="166"/>
    </row>
    <row r="30" spans="1:8" ht="45" customHeight="1" x14ac:dyDescent="0.25">
      <c r="A30" s="25">
        <v>16392493</v>
      </c>
      <c r="B30" s="26" t="s">
        <v>68</v>
      </c>
      <c r="C30" s="27">
        <v>44650</v>
      </c>
      <c r="D30" s="28" t="s">
        <v>69</v>
      </c>
      <c r="E30" s="29" t="s">
        <v>70</v>
      </c>
      <c r="F30" s="30">
        <v>1481145</v>
      </c>
      <c r="G30" s="31" t="s">
        <v>71</v>
      </c>
      <c r="H30" s="27">
        <v>44697</v>
      </c>
    </row>
    <row r="31" spans="1:8" ht="45" x14ac:dyDescent="0.25">
      <c r="A31" s="16">
        <v>16822609</v>
      </c>
      <c r="B31" s="11" t="s">
        <v>72</v>
      </c>
      <c r="C31" s="9">
        <v>44680</v>
      </c>
      <c r="D31" s="8" t="s">
        <v>73</v>
      </c>
      <c r="E31" s="7" t="s">
        <v>74</v>
      </c>
      <c r="F31" s="17">
        <v>350008</v>
      </c>
      <c r="G31" s="12" t="s">
        <v>75</v>
      </c>
      <c r="H31" s="9">
        <v>44707</v>
      </c>
    </row>
    <row r="32" spans="1:8" ht="45" x14ac:dyDescent="0.25">
      <c r="A32" s="16">
        <v>16822609</v>
      </c>
      <c r="B32" s="11" t="s">
        <v>76</v>
      </c>
      <c r="C32" s="9">
        <v>44680</v>
      </c>
      <c r="D32" s="8" t="s">
        <v>73</v>
      </c>
      <c r="E32" s="7" t="s">
        <v>77</v>
      </c>
      <c r="F32" s="17">
        <v>543252</v>
      </c>
      <c r="G32" s="12" t="s">
        <v>75</v>
      </c>
      <c r="H32" s="9">
        <v>44707</v>
      </c>
    </row>
    <row r="33" spans="1:8" ht="18.75" x14ac:dyDescent="0.25">
      <c r="A33" s="164" t="s">
        <v>79</v>
      </c>
      <c r="B33" s="165"/>
      <c r="C33" s="165"/>
      <c r="D33" s="165"/>
      <c r="E33" s="165"/>
      <c r="F33" s="165"/>
      <c r="G33" s="165"/>
      <c r="H33" s="166"/>
    </row>
    <row r="34" spans="1:8" ht="30.75" customHeight="1" x14ac:dyDescent="0.25">
      <c r="A34" s="32">
        <v>16918681</v>
      </c>
      <c r="B34" s="33" t="s">
        <v>80</v>
      </c>
      <c r="C34" s="34">
        <v>44697</v>
      </c>
      <c r="D34" s="35" t="s">
        <v>81</v>
      </c>
      <c r="E34" s="43" t="s">
        <v>82</v>
      </c>
      <c r="F34" s="36">
        <v>373120</v>
      </c>
      <c r="G34" s="37" t="s">
        <v>83</v>
      </c>
      <c r="H34" s="34">
        <v>44733</v>
      </c>
    </row>
    <row r="35" spans="1:8" ht="96" x14ac:dyDescent="0.25">
      <c r="A35" s="32">
        <v>16960327</v>
      </c>
      <c r="B35" s="36" t="s">
        <v>84</v>
      </c>
      <c r="C35" s="34">
        <v>44711</v>
      </c>
      <c r="D35" s="35" t="s">
        <v>85</v>
      </c>
      <c r="E35" s="38" t="s">
        <v>86</v>
      </c>
      <c r="F35" s="36">
        <v>625200</v>
      </c>
      <c r="G35" s="39" t="s">
        <v>87</v>
      </c>
      <c r="H35" s="40">
        <v>44736</v>
      </c>
    </row>
    <row r="36" spans="1:8" ht="25.5" x14ac:dyDescent="0.25">
      <c r="A36" s="32">
        <v>16948920</v>
      </c>
      <c r="B36" s="33" t="s">
        <v>88</v>
      </c>
      <c r="C36" s="34">
        <v>44700</v>
      </c>
      <c r="D36" s="35" t="s">
        <v>89</v>
      </c>
      <c r="E36" s="41" t="s">
        <v>77</v>
      </c>
      <c r="F36" s="36">
        <v>218024.78</v>
      </c>
      <c r="G36" s="42" t="s">
        <v>90</v>
      </c>
      <c r="H36" s="34">
        <v>44736</v>
      </c>
    </row>
    <row r="37" spans="1:8" ht="18.75" x14ac:dyDescent="0.25">
      <c r="A37" s="164" t="s">
        <v>91</v>
      </c>
      <c r="B37" s="165"/>
      <c r="C37" s="165"/>
      <c r="D37" s="165"/>
      <c r="E37" s="165"/>
      <c r="F37" s="165"/>
      <c r="G37" s="165"/>
      <c r="H37" s="166"/>
    </row>
    <row r="38" spans="1:8" ht="102" x14ac:dyDescent="0.25">
      <c r="A38" s="16">
        <v>17641489</v>
      </c>
      <c r="B38" s="33" t="s">
        <v>92</v>
      </c>
      <c r="C38" s="37" t="s">
        <v>93</v>
      </c>
      <c r="D38" s="35" t="s">
        <v>94</v>
      </c>
      <c r="E38" s="38" t="s">
        <v>95</v>
      </c>
      <c r="F38" s="36">
        <v>860000</v>
      </c>
      <c r="G38" s="44" t="s">
        <v>96</v>
      </c>
      <c r="H38" s="34">
        <v>44770</v>
      </c>
    </row>
    <row r="39" spans="1:8" ht="18.75" x14ac:dyDescent="0.25">
      <c r="A39" s="164" t="s">
        <v>133</v>
      </c>
      <c r="B39" s="165"/>
      <c r="C39" s="165"/>
      <c r="D39" s="165"/>
      <c r="E39" s="165"/>
      <c r="F39" s="165"/>
      <c r="G39" s="165"/>
      <c r="H39" s="166"/>
    </row>
    <row r="40" spans="1:8" x14ac:dyDescent="0.25">
      <c r="A40" s="45" t="s">
        <v>135</v>
      </c>
      <c r="B40" s="55"/>
      <c r="C40" s="56"/>
      <c r="D40" s="57"/>
      <c r="E40" s="58"/>
      <c r="F40" s="59"/>
      <c r="G40" s="60"/>
      <c r="H40" s="61"/>
    </row>
    <row r="41" spans="1:8" ht="18.75" x14ac:dyDescent="0.25">
      <c r="A41" s="164" t="s">
        <v>134</v>
      </c>
      <c r="B41" s="165"/>
      <c r="C41" s="165"/>
      <c r="D41" s="165"/>
      <c r="E41" s="165"/>
      <c r="F41" s="165"/>
      <c r="G41" s="165"/>
      <c r="H41" s="166"/>
    </row>
    <row r="42" spans="1:8" x14ac:dyDescent="0.25">
      <c r="A42" s="45" t="s">
        <v>135</v>
      </c>
      <c r="B42" s="55"/>
      <c r="C42" s="56"/>
      <c r="D42" s="57"/>
      <c r="E42" s="58"/>
      <c r="F42" s="59"/>
      <c r="G42" s="60"/>
      <c r="H42" s="61"/>
    </row>
    <row r="43" spans="1:8" ht="18.75" x14ac:dyDescent="0.25">
      <c r="A43" s="164" t="s">
        <v>97</v>
      </c>
      <c r="B43" s="165"/>
      <c r="C43" s="165"/>
      <c r="D43" s="165"/>
      <c r="E43" s="165"/>
      <c r="F43" s="165"/>
      <c r="G43" s="165"/>
      <c r="H43" s="166"/>
    </row>
    <row r="44" spans="1:8" ht="114.75" x14ac:dyDescent="0.25">
      <c r="A44" s="32">
        <v>17793033</v>
      </c>
      <c r="B44" s="37" t="s">
        <v>98</v>
      </c>
      <c r="C44" s="34">
        <v>44823</v>
      </c>
      <c r="D44" s="46" t="s">
        <v>99</v>
      </c>
      <c r="E44" s="47" t="s">
        <v>100</v>
      </c>
      <c r="F44" s="48">
        <v>1250400</v>
      </c>
      <c r="G44" s="49" t="s">
        <v>101</v>
      </c>
      <c r="H44" s="37">
        <v>44852</v>
      </c>
    </row>
    <row r="45" spans="1:8" ht="51" x14ac:dyDescent="0.25">
      <c r="A45" s="32">
        <v>17966302</v>
      </c>
      <c r="B45" s="11" t="s">
        <v>102</v>
      </c>
      <c r="C45" s="37">
        <v>44826</v>
      </c>
      <c r="D45" s="35" t="s">
        <v>103</v>
      </c>
      <c r="E45" s="50" t="s">
        <v>104</v>
      </c>
      <c r="F45" s="51">
        <v>799024</v>
      </c>
      <c r="G45" s="44" t="s">
        <v>105</v>
      </c>
      <c r="H45" s="34">
        <v>44855</v>
      </c>
    </row>
    <row r="46" spans="1:8" ht="38.25" x14ac:dyDescent="0.25">
      <c r="A46" s="32">
        <v>17892880</v>
      </c>
      <c r="B46" s="42" t="s">
        <v>106</v>
      </c>
      <c r="C46" s="24">
        <v>44817</v>
      </c>
      <c r="D46" s="35" t="s">
        <v>107</v>
      </c>
      <c r="E46" s="38" t="s">
        <v>108</v>
      </c>
      <c r="F46" s="36">
        <v>694476</v>
      </c>
      <c r="G46" s="44" t="s">
        <v>109</v>
      </c>
      <c r="H46" s="34">
        <v>44858</v>
      </c>
    </row>
    <row r="47" spans="1:8" ht="42.75" x14ac:dyDescent="0.25">
      <c r="A47" s="52">
        <v>17933366</v>
      </c>
      <c r="B47" s="33" t="s">
        <v>110</v>
      </c>
      <c r="C47" s="37">
        <v>44823</v>
      </c>
      <c r="D47" s="35" t="s">
        <v>111</v>
      </c>
      <c r="E47" s="38" t="s">
        <v>112</v>
      </c>
      <c r="F47" s="36">
        <v>79412.399999999994</v>
      </c>
      <c r="G47" s="44" t="s">
        <v>113</v>
      </c>
      <c r="H47" s="34">
        <v>44865</v>
      </c>
    </row>
    <row r="48" spans="1:8" ht="18.75" x14ac:dyDescent="0.25">
      <c r="A48" s="164" t="s">
        <v>114</v>
      </c>
      <c r="B48" s="165"/>
      <c r="C48" s="165"/>
      <c r="D48" s="165"/>
      <c r="E48" s="165"/>
      <c r="F48" s="165"/>
      <c r="G48" s="165"/>
      <c r="H48" s="166"/>
    </row>
    <row r="49" spans="1:8" ht="51" x14ac:dyDescent="0.25">
      <c r="A49" s="32">
        <v>18077021</v>
      </c>
      <c r="B49" s="11" t="s">
        <v>115</v>
      </c>
      <c r="C49" s="9">
        <v>44841</v>
      </c>
      <c r="D49" s="35" t="s">
        <v>116</v>
      </c>
      <c r="E49" s="38" t="s">
        <v>117</v>
      </c>
      <c r="F49" s="36">
        <v>840000</v>
      </c>
      <c r="G49" s="44" t="s">
        <v>118</v>
      </c>
      <c r="H49" s="9">
        <v>44881</v>
      </c>
    </row>
    <row r="50" spans="1:8" ht="38.25" x14ac:dyDescent="0.25">
      <c r="A50" s="32">
        <v>18044344</v>
      </c>
      <c r="B50" s="33" t="s">
        <v>119</v>
      </c>
      <c r="C50" s="34">
        <v>44839</v>
      </c>
      <c r="D50" s="35" t="s">
        <v>120</v>
      </c>
      <c r="E50" s="38" t="s">
        <v>104</v>
      </c>
      <c r="F50" s="36">
        <v>730116.15</v>
      </c>
      <c r="G50" s="44" t="s">
        <v>121</v>
      </c>
      <c r="H50" s="9">
        <v>44881</v>
      </c>
    </row>
    <row r="51" spans="1:8" ht="28.5" x14ac:dyDescent="0.25">
      <c r="A51" s="32">
        <v>18190804</v>
      </c>
      <c r="B51" s="33" t="s">
        <v>122</v>
      </c>
      <c r="C51" s="34">
        <v>44859</v>
      </c>
      <c r="D51" s="35" t="s">
        <v>123</v>
      </c>
      <c r="E51" s="38" t="s">
        <v>124</v>
      </c>
      <c r="F51" s="36">
        <v>828420</v>
      </c>
      <c r="G51" s="44" t="s">
        <v>125</v>
      </c>
      <c r="H51" s="34">
        <v>44889</v>
      </c>
    </row>
    <row r="52" spans="1:8" ht="60" x14ac:dyDescent="0.25">
      <c r="A52" s="32">
        <v>18150527</v>
      </c>
      <c r="B52" s="42" t="s">
        <v>126</v>
      </c>
      <c r="C52" s="34">
        <v>44848</v>
      </c>
      <c r="D52" s="35" t="s">
        <v>127</v>
      </c>
      <c r="E52" s="38" t="s">
        <v>128</v>
      </c>
      <c r="F52" s="53">
        <v>670500</v>
      </c>
      <c r="G52" s="54" t="s">
        <v>129</v>
      </c>
      <c r="H52" s="34">
        <v>44893</v>
      </c>
    </row>
    <row r="53" spans="1:8" ht="76.5" x14ac:dyDescent="0.25">
      <c r="A53" s="32">
        <v>18163068</v>
      </c>
      <c r="B53" s="33" t="s">
        <v>130</v>
      </c>
      <c r="C53" s="37">
        <v>44853</v>
      </c>
      <c r="D53" s="35" t="s">
        <v>131</v>
      </c>
      <c r="E53" s="38" t="s">
        <v>17</v>
      </c>
      <c r="F53" s="36">
        <v>900000</v>
      </c>
      <c r="G53" s="44" t="s">
        <v>132</v>
      </c>
      <c r="H53" s="34">
        <v>44894</v>
      </c>
    </row>
    <row r="54" spans="1:8" ht="18.75" x14ac:dyDescent="0.25">
      <c r="A54" s="164" t="s">
        <v>136</v>
      </c>
      <c r="B54" s="165"/>
      <c r="C54" s="165"/>
      <c r="D54" s="165"/>
      <c r="E54" s="165"/>
      <c r="F54" s="165"/>
      <c r="G54" s="165"/>
      <c r="H54" s="166"/>
    </row>
    <row r="55" spans="1:8" ht="29.25" x14ac:dyDescent="0.25">
      <c r="A55" s="32">
        <v>18163505</v>
      </c>
      <c r="B55" s="62" t="s">
        <v>137</v>
      </c>
      <c r="C55" s="63">
        <v>44842</v>
      </c>
      <c r="D55" s="35" t="s">
        <v>138</v>
      </c>
      <c r="E55" s="50" t="s">
        <v>139</v>
      </c>
      <c r="F55" s="51">
        <v>161280</v>
      </c>
      <c r="G55" s="44" t="s">
        <v>140</v>
      </c>
      <c r="H55" s="63">
        <v>44903</v>
      </c>
    </row>
    <row r="56" spans="1:8" ht="38.25" x14ac:dyDescent="0.25">
      <c r="A56" s="32">
        <v>18179576</v>
      </c>
      <c r="B56" s="33" t="s">
        <v>141</v>
      </c>
      <c r="C56" s="34">
        <v>44859</v>
      </c>
      <c r="D56" s="35" t="s">
        <v>142</v>
      </c>
      <c r="E56" s="38" t="s">
        <v>143</v>
      </c>
      <c r="F56" s="36">
        <v>835097</v>
      </c>
      <c r="G56" s="44" t="s">
        <v>144</v>
      </c>
      <c r="H56" s="34">
        <v>44897</v>
      </c>
    </row>
    <row r="57" spans="1:8" ht="38.25" x14ac:dyDescent="0.25">
      <c r="A57" s="32">
        <v>18326684</v>
      </c>
      <c r="B57" s="33" t="s">
        <v>145</v>
      </c>
      <c r="C57" s="64">
        <v>44873</v>
      </c>
      <c r="D57" s="35" t="s">
        <v>146</v>
      </c>
      <c r="E57" s="41" t="s">
        <v>147</v>
      </c>
      <c r="F57" s="36">
        <v>117040</v>
      </c>
      <c r="G57" s="44" t="s">
        <v>148</v>
      </c>
      <c r="H57" s="34">
        <v>44910</v>
      </c>
    </row>
    <row r="58" spans="1:8" ht="38.25" x14ac:dyDescent="0.25">
      <c r="A58" s="32">
        <v>18423876</v>
      </c>
      <c r="B58" s="65" t="s">
        <v>149</v>
      </c>
      <c r="C58" s="34">
        <v>44888</v>
      </c>
      <c r="D58" s="35" t="s">
        <v>150</v>
      </c>
      <c r="E58" s="41" t="s">
        <v>74</v>
      </c>
      <c r="F58" s="53">
        <v>172947</v>
      </c>
      <c r="G58" s="44" t="s">
        <v>151</v>
      </c>
      <c r="H58" s="33" t="s">
        <v>152</v>
      </c>
    </row>
    <row r="59" spans="1:8" ht="25.5" x14ac:dyDescent="0.25">
      <c r="A59" s="32">
        <v>18179479</v>
      </c>
      <c r="B59" s="37" t="s">
        <v>153</v>
      </c>
      <c r="C59" s="34">
        <v>44886</v>
      </c>
      <c r="D59" s="66" t="s">
        <v>154</v>
      </c>
      <c r="E59" s="44" t="s">
        <v>155</v>
      </c>
      <c r="F59" s="36">
        <v>4956000</v>
      </c>
      <c r="G59" s="37" t="s">
        <v>156</v>
      </c>
      <c r="H59" s="37">
        <v>44922</v>
      </c>
    </row>
  </sheetData>
  <mergeCells count="20">
    <mergeCell ref="A26:H26"/>
    <mergeCell ref="A1:H1"/>
    <mergeCell ref="A2:H2"/>
    <mergeCell ref="A3:H3"/>
    <mergeCell ref="A4:H4"/>
    <mergeCell ref="A5:H5"/>
    <mergeCell ref="A6:H6"/>
    <mergeCell ref="A7:H7"/>
    <mergeCell ref="A10:H10"/>
    <mergeCell ref="A12:H12"/>
    <mergeCell ref="A19:H19"/>
    <mergeCell ref="A22:H22"/>
    <mergeCell ref="A48:H48"/>
    <mergeCell ref="A54:H54"/>
    <mergeCell ref="A29:H29"/>
    <mergeCell ref="A33:H33"/>
    <mergeCell ref="A37:H37"/>
    <mergeCell ref="A39:H39"/>
    <mergeCell ref="A41:H41"/>
    <mergeCell ref="A43:H43"/>
  </mergeCells>
  <conditionalFormatting sqref="A12">
    <cfRule type="duplicateValues" dxfId="169" priority="35"/>
  </conditionalFormatting>
  <conditionalFormatting sqref="A13 A15">
    <cfRule type="duplicateValues" dxfId="168" priority="37"/>
  </conditionalFormatting>
  <conditionalFormatting sqref="A14">
    <cfRule type="duplicateValues" dxfId="167" priority="34"/>
  </conditionalFormatting>
  <conditionalFormatting sqref="A16">
    <cfRule type="duplicateValues" dxfId="166" priority="33"/>
  </conditionalFormatting>
  <conditionalFormatting sqref="A17">
    <cfRule type="duplicateValues" dxfId="165" priority="31"/>
  </conditionalFormatting>
  <conditionalFormatting sqref="A18">
    <cfRule type="duplicateValues" dxfId="164" priority="32"/>
  </conditionalFormatting>
  <conditionalFormatting sqref="A19">
    <cfRule type="duplicateValues" dxfId="163" priority="29"/>
  </conditionalFormatting>
  <conditionalFormatting sqref="A20">
    <cfRule type="duplicateValues" dxfId="162" priority="30"/>
  </conditionalFormatting>
  <conditionalFormatting sqref="A21 A23:A24 A27:A28">
    <cfRule type="duplicateValues" dxfId="161" priority="39"/>
  </conditionalFormatting>
  <conditionalFormatting sqref="A22">
    <cfRule type="duplicateValues" dxfId="160" priority="28"/>
  </conditionalFormatting>
  <conditionalFormatting sqref="A25">
    <cfRule type="duplicateValues" dxfId="159" priority="27"/>
  </conditionalFormatting>
  <conditionalFormatting sqref="A26">
    <cfRule type="duplicateValues" dxfId="158" priority="26"/>
  </conditionalFormatting>
  <conditionalFormatting sqref="A29">
    <cfRule type="duplicateValues" dxfId="157" priority="23"/>
  </conditionalFormatting>
  <conditionalFormatting sqref="A30">
    <cfRule type="duplicateValues" dxfId="156" priority="24"/>
  </conditionalFormatting>
  <conditionalFormatting sqref="A31:A32">
    <cfRule type="duplicateValues" dxfId="155" priority="25"/>
  </conditionalFormatting>
  <conditionalFormatting sqref="A33">
    <cfRule type="duplicateValues" dxfId="154" priority="22"/>
  </conditionalFormatting>
  <conditionalFormatting sqref="A34">
    <cfRule type="duplicateValues" dxfId="153" priority="21"/>
  </conditionalFormatting>
  <conditionalFormatting sqref="A35">
    <cfRule type="duplicateValues" dxfId="152" priority="19"/>
  </conditionalFormatting>
  <conditionalFormatting sqref="A36">
    <cfRule type="duplicateValues" dxfId="151" priority="20"/>
  </conditionalFormatting>
  <conditionalFormatting sqref="A37">
    <cfRule type="duplicateValues" dxfId="150" priority="18"/>
  </conditionalFormatting>
  <conditionalFormatting sqref="A39">
    <cfRule type="duplicateValues" dxfId="149" priority="8"/>
  </conditionalFormatting>
  <conditionalFormatting sqref="A41">
    <cfRule type="duplicateValues" dxfId="148" priority="7"/>
  </conditionalFormatting>
  <conditionalFormatting sqref="A42">
    <cfRule type="duplicateValues" dxfId="147" priority="6"/>
  </conditionalFormatting>
  <conditionalFormatting sqref="A43">
    <cfRule type="duplicateValues" dxfId="146" priority="17"/>
  </conditionalFormatting>
  <conditionalFormatting sqref="A45">
    <cfRule type="duplicateValues" dxfId="145" priority="16"/>
  </conditionalFormatting>
  <conditionalFormatting sqref="A46">
    <cfRule type="duplicateValues" dxfId="144" priority="15"/>
  </conditionalFormatting>
  <conditionalFormatting sqref="A48">
    <cfRule type="duplicateValues" dxfId="143" priority="9"/>
  </conditionalFormatting>
  <conditionalFormatting sqref="A49">
    <cfRule type="duplicateValues" dxfId="142" priority="14"/>
  </conditionalFormatting>
  <conditionalFormatting sqref="A50">
    <cfRule type="duplicateValues" dxfId="141" priority="13"/>
  </conditionalFormatting>
  <conditionalFormatting sqref="A51">
    <cfRule type="duplicateValues" dxfId="140" priority="10"/>
  </conditionalFormatting>
  <conditionalFormatting sqref="A52">
    <cfRule type="duplicateValues" dxfId="139" priority="12"/>
  </conditionalFormatting>
  <conditionalFormatting sqref="A53">
    <cfRule type="duplicateValues" dxfId="138" priority="11"/>
  </conditionalFormatting>
  <conditionalFormatting sqref="A54">
    <cfRule type="duplicateValues" dxfId="137" priority="5"/>
  </conditionalFormatting>
  <conditionalFormatting sqref="A55">
    <cfRule type="duplicateValues" dxfId="136" priority="4"/>
  </conditionalFormatting>
  <conditionalFormatting sqref="A56">
    <cfRule type="duplicateValues" dxfId="135" priority="3"/>
  </conditionalFormatting>
  <conditionalFormatting sqref="A57">
    <cfRule type="duplicateValues" dxfId="134" priority="2"/>
  </conditionalFormatting>
  <conditionalFormatting sqref="A58">
    <cfRule type="duplicateValues" dxfId="133" priority="1"/>
  </conditionalFormatting>
  <conditionalFormatting sqref="A60:B1048576 A40 A2:B11 A1">
    <cfRule type="duplicateValues" dxfId="132" priority="40"/>
  </conditionalFormatting>
  <conditionalFormatting sqref="B13:B15">
    <cfRule type="duplicateValues" dxfId="131" priority="38"/>
  </conditionalFormatting>
  <conditionalFormatting sqref="B15">
    <cfRule type="duplicateValues" dxfId="130" priority="36"/>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7A0D-3587-4543-8763-22F2FBAAC4D0}">
  <dimension ref="A1:H59"/>
  <sheetViews>
    <sheetView showGridLines="0" zoomScale="70" zoomScaleNormal="70" workbookViewId="0">
      <pane ySplit="11" topLeftCell="A12" activePane="bottomLeft" state="frozen"/>
      <selection pane="bottomLeft" activeCell="A13" sqref="A13"/>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67" t="s">
        <v>9</v>
      </c>
      <c r="B1" s="168"/>
      <c r="C1" s="168"/>
      <c r="D1" s="168"/>
      <c r="E1" s="168"/>
      <c r="F1" s="168"/>
      <c r="G1" s="168"/>
      <c r="H1" s="168"/>
    </row>
    <row r="2" spans="1:8" ht="15.75" x14ac:dyDescent="0.25">
      <c r="A2" s="167" t="s">
        <v>10</v>
      </c>
      <c r="B2" s="168"/>
      <c r="C2" s="168"/>
      <c r="D2" s="168"/>
      <c r="E2" s="168"/>
      <c r="F2" s="168"/>
      <c r="G2" s="168"/>
      <c r="H2" s="168"/>
    </row>
    <row r="3" spans="1:8" ht="15.75" x14ac:dyDescent="0.25">
      <c r="A3" s="169" t="s">
        <v>272</v>
      </c>
      <c r="B3" s="170"/>
      <c r="C3" s="170"/>
      <c r="D3" s="170"/>
      <c r="E3" s="170"/>
      <c r="F3" s="170"/>
      <c r="G3" s="170"/>
      <c r="H3" s="170"/>
    </row>
    <row r="4" spans="1:8" ht="15.75" x14ac:dyDescent="0.25">
      <c r="A4" s="167" t="s">
        <v>12</v>
      </c>
      <c r="B4" s="168"/>
      <c r="C4" s="168"/>
      <c r="D4" s="168"/>
      <c r="E4" s="168"/>
      <c r="F4" s="168"/>
      <c r="G4" s="168"/>
      <c r="H4" s="168"/>
    </row>
    <row r="5" spans="1:8" ht="15.75" x14ac:dyDescent="0.25">
      <c r="A5" s="167" t="s">
        <v>13</v>
      </c>
      <c r="B5" s="168"/>
      <c r="C5" s="168"/>
      <c r="D5" s="168"/>
      <c r="E5" s="168"/>
      <c r="F5" s="168"/>
      <c r="G5" s="168"/>
      <c r="H5" s="168"/>
    </row>
    <row r="6" spans="1:8" ht="15.75" x14ac:dyDescent="0.25">
      <c r="A6" s="167" t="s">
        <v>309</v>
      </c>
      <c r="B6" s="168"/>
      <c r="C6" s="168"/>
      <c r="D6" s="168"/>
      <c r="E6" s="168"/>
      <c r="F6" s="168"/>
      <c r="G6" s="168"/>
      <c r="H6" s="168"/>
    </row>
    <row r="7" spans="1:8" ht="15.75" x14ac:dyDescent="0.25">
      <c r="A7" s="167" t="s">
        <v>311</v>
      </c>
      <c r="B7" s="168"/>
      <c r="C7" s="168"/>
      <c r="D7" s="168"/>
      <c r="E7" s="168"/>
      <c r="F7" s="168"/>
      <c r="G7" s="168"/>
      <c r="H7" s="168"/>
    </row>
    <row r="10" spans="1:8" ht="21.75" thickBot="1" x14ac:dyDescent="0.4">
      <c r="A10" s="171" t="s">
        <v>8</v>
      </c>
      <c r="B10" s="171"/>
      <c r="C10" s="171"/>
      <c r="D10" s="171"/>
      <c r="E10" s="171"/>
      <c r="F10" s="171"/>
      <c r="G10" s="171"/>
      <c r="H10" s="171"/>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64" t="s">
        <v>157</v>
      </c>
      <c r="B12" s="172"/>
      <c r="C12" s="172"/>
      <c r="D12" s="172"/>
      <c r="E12" s="172"/>
      <c r="F12" s="172"/>
      <c r="G12" s="172"/>
      <c r="H12" s="173"/>
    </row>
    <row r="13" spans="1:8" s="1" customFormat="1" ht="39.75" customHeight="1" x14ac:dyDescent="0.25">
      <c r="A13" s="16">
        <v>15372162</v>
      </c>
      <c r="B13" s="11" t="s">
        <v>158</v>
      </c>
      <c r="C13" s="14" t="s">
        <v>159</v>
      </c>
      <c r="D13" s="8" t="s">
        <v>160</v>
      </c>
      <c r="E13" s="7" t="s">
        <v>161</v>
      </c>
      <c r="F13" s="17">
        <v>181871.52</v>
      </c>
      <c r="G13" s="13" t="s">
        <v>18</v>
      </c>
      <c r="H13" s="14" t="s">
        <v>162</v>
      </c>
    </row>
    <row r="14" spans="1:8" s="1" customFormat="1" ht="45" x14ac:dyDescent="0.25">
      <c r="A14" s="16">
        <v>15576167</v>
      </c>
      <c r="B14" s="11" t="s">
        <v>163</v>
      </c>
      <c r="C14" s="14" t="s">
        <v>164</v>
      </c>
      <c r="D14" s="8" t="s">
        <v>165</v>
      </c>
      <c r="E14" s="7" t="s">
        <v>166</v>
      </c>
      <c r="F14" s="17">
        <v>639740</v>
      </c>
      <c r="G14" s="13" t="s">
        <v>167</v>
      </c>
      <c r="H14" s="9">
        <v>44963</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64" t="s">
        <v>223</v>
      </c>
      <c r="B20" s="172"/>
      <c r="C20" s="172"/>
      <c r="D20" s="172"/>
      <c r="E20" s="172"/>
      <c r="F20" s="172"/>
      <c r="G20" s="172"/>
      <c r="H20" s="173"/>
    </row>
    <row r="21" spans="1:8" ht="45" x14ac:dyDescent="0.25">
      <c r="A21" s="32">
        <v>18044344</v>
      </c>
      <c r="B21" s="42" t="s">
        <v>188</v>
      </c>
      <c r="C21" s="34">
        <v>44839</v>
      </c>
      <c r="D21" s="35" t="s">
        <v>189</v>
      </c>
      <c r="E21" s="38" t="s">
        <v>104</v>
      </c>
      <c r="F21" s="36">
        <v>730116.15</v>
      </c>
      <c r="G21" s="69" t="s">
        <v>190</v>
      </c>
      <c r="H21" s="70">
        <v>44972</v>
      </c>
    </row>
    <row r="22" spans="1:8" ht="63.75" x14ac:dyDescent="0.25">
      <c r="A22" s="32">
        <v>15776395</v>
      </c>
      <c r="B22" s="42" t="s">
        <v>191</v>
      </c>
      <c r="C22" s="64">
        <v>44540</v>
      </c>
      <c r="D22" s="35" t="s">
        <v>192</v>
      </c>
      <c r="E22" s="44" t="s">
        <v>193</v>
      </c>
      <c r="F22" s="36">
        <v>234476</v>
      </c>
      <c r="G22" s="71" t="s">
        <v>194</v>
      </c>
      <c r="H22" s="34">
        <v>44967</v>
      </c>
    </row>
    <row r="23" spans="1:8" ht="38.25" x14ac:dyDescent="0.25">
      <c r="A23" s="52" t="s">
        <v>195</v>
      </c>
      <c r="B23" s="72" t="s">
        <v>196</v>
      </c>
      <c r="C23" s="34">
        <v>44924</v>
      </c>
      <c r="D23" s="35" t="s">
        <v>197</v>
      </c>
      <c r="E23" s="38" t="s">
        <v>198</v>
      </c>
      <c r="F23" s="73">
        <v>730296</v>
      </c>
      <c r="G23" s="42" t="s">
        <v>199</v>
      </c>
      <c r="H23" s="74">
        <v>44959</v>
      </c>
    </row>
    <row r="24" spans="1:8" ht="51" x14ac:dyDescent="0.25">
      <c r="A24" s="52" t="s">
        <v>200</v>
      </c>
      <c r="B24" s="33" t="s">
        <v>201</v>
      </c>
      <c r="C24" s="34">
        <v>44935</v>
      </c>
      <c r="D24" s="35" t="s">
        <v>202</v>
      </c>
      <c r="E24" s="75" t="s">
        <v>21</v>
      </c>
      <c r="F24" s="73">
        <v>720000</v>
      </c>
      <c r="G24" s="44" t="s">
        <v>203</v>
      </c>
      <c r="H24" s="64">
        <v>44973</v>
      </c>
    </row>
    <row r="25" spans="1:8" ht="38.25" x14ac:dyDescent="0.25">
      <c r="A25" s="52" t="s">
        <v>204</v>
      </c>
      <c r="B25" s="33" t="s">
        <v>205</v>
      </c>
      <c r="C25" s="34">
        <v>44938</v>
      </c>
      <c r="D25" s="35" t="s">
        <v>206</v>
      </c>
      <c r="E25" s="76" t="s">
        <v>207</v>
      </c>
      <c r="F25" s="77">
        <v>850101.3</v>
      </c>
      <c r="G25" s="42" t="s">
        <v>208</v>
      </c>
      <c r="H25" s="34">
        <v>44977</v>
      </c>
    </row>
    <row r="26" spans="1:8" ht="25.5" x14ac:dyDescent="0.25">
      <c r="A26" s="52" t="s">
        <v>209</v>
      </c>
      <c r="B26" s="34">
        <v>44984</v>
      </c>
      <c r="C26" s="34">
        <v>44945</v>
      </c>
      <c r="D26" s="35" t="s">
        <v>210</v>
      </c>
      <c r="E26" s="78" t="s">
        <v>211</v>
      </c>
      <c r="F26" s="73">
        <v>355630</v>
      </c>
      <c r="G26" s="44" t="s">
        <v>212</v>
      </c>
      <c r="H26" s="34">
        <v>44984</v>
      </c>
    </row>
    <row r="27" spans="1:8" ht="38.25" x14ac:dyDescent="0.25">
      <c r="A27" s="79" t="s">
        <v>213</v>
      </c>
      <c r="B27" s="80" t="s">
        <v>214</v>
      </c>
      <c r="C27" s="64">
        <v>44923</v>
      </c>
      <c r="D27" s="81" t="s">
        <v>215</v>
      </c>
      <c r="E27" s="82" t="s">
        <v>216</v>
      </c>
      <c r="F27" s="83">
        <v>1758138.78</v>
      </c>
      <c r="G27" s="80" t="s">
        <v>217</v>
      </c>
      <c r="H27" s="80">
        <v>44965</v>
      </c>
    </row>
    <row r="28" spans="1:8" ht="57" x14ac:dyDescent="0.25">
      <c r="A28" s="79" t="s">
        <v>218</v>
      </c>
      <c r="B28" s="84" t="s">
        <v>219</v>
      </c>
      <c r="C28" s="64">
        <v>44936</v>
      </c>
      <c r="D28" s="85" t="s">
        <v>220</v>
      </c>
      <c r="E28" s="75" t="s">
        <v>221</v>
      </c>
      <c r="F28" s="86">
        <v>10464800</v>
      </c>
      <c r="G28" s="87" t="s">
        <v>222</v>
      </c>
      <c r="H28" s="64">
        <v>44979</v>
      </c>
    </row>
    <row r="29" spans="1:8" ht="18.75" x14ac:dyDescent="0.25">
      <c r="A29" s="164" t="s">
        <v>224</v>
      </c>
      <c r="B29" s="172"/>
      <c r="C29" s="172"/>
      <c r="D29" s="172"/>
      <c r="E29" s="172"/>
      <c r="F29" s="172"/>
      <c r="G29" s="172"/>
      <c r="H29" s="173"/>
    </row>
    <row r="30" spans="1:8" ht="51" x14ac:dyDescent="0.25">
      <c r="A30" s="32">
        <v>17966302</v>
      </c>
      <c r="B30" s="42" t="s">
        <v>225</v>
      </c>
      <c r="C30" s="34">
        <v>44826</v>
      </c>
      <c r="D30" s="35" t="s">
        <v>226</v>
      </c>
      <c r="E30" s="50" t="s">
        <v>104</v>
      </c>
      <c r="F30" s="88" t="s">
        <v>227</v>
      </c>
      <c r="G30" s="37" t="s">
        <v>228</v>
      </c>
      <c r="H30" s="34">
        <v>45001</v>
      </c>
    </row>
    <row r="31" spans="1:8" ht="18.75" x14ac:dyDescent="0.25">
      <c r="A31" s="164" t="s">
        <v>238</v>
      </c>
      <c r="B31" s="172"/>
      <c r="C31" s="172"/>
      <c r="D31" s="172"/>
      <c r="E31" s="172"/>
      <c r="F31" s="172"/>
      <c r="G31" s="172"/>
      <c r="H31" s="173"/>
    </row>
    <row r="32" spans="1:8" ht="76.5" x14ac:dyDescent="0.25">
      <c r="A32" s="89" t="s">
        <v>229</v>
      </c>
      <c r="B32" s="90" t="s">
        <v>230</v>
      </c>
      <c r="C32" s="91">
        <v>45000</v>
      </c>
      <c r="D32" s="92" t="s">
        <v>231</v>
      </c>
      <c r="E32" s="93" t="s">
        <v>232</v>
      </c>
      <c r="F32" s="94">
        <v>782794</v>
      </c>
      <c r="G32" s="95" t="s">
        <v>233</v>
      </c>
      <c r="H32" s="96">
        <v>45035</v>
      </c>
    </row>
    <row r="33" spans="1:8" ht="51" x14ac:dyDescent="0.25">
      <c r="A33" s="97" t="s">
        <v>204</v>
      </c>
      <c r="B33" s="98" t="s">
        <v>234</v>
      </c>
      <c r="C33" s="91">
        <v>44938</v>
      </c>
      <c r="D33" s="99" t="s">
        <v>235</v>
      </c>
      <c r="E33" s="100" t="s">
        <v>207</v>
      </c>
      <c r="F33" s="101" t="s">
        <v>236</v>
      </c>
      <c r="G33" s="102" t="s">
        <v>237</v>
      </c>
      <c r="H33" s="91">
        <v>45041</v>
      </c>
    </row>
    <row r="34" spans="1:8" ht="18.75" x14ac:dyDescent="0.25">
      <c r="A34" s="164" t="s">
        <v>255</v>
      </c>
      <c r="B34" s="172"/>
      <c r="C34" s="172"/>
      <c r="D34" s="172"/>
      <c r="E34" s="172"/>
      <c r="F34" s="172"/>
      <c r="G34" s="172"/>
      <c r="H34" s="173"/>
    </row>
    <row r="35" spans="1:8" ht="51" x14ac:dyDescent="0.25">
      <c r="A35" s="99">
        <v>19446837</v>
      </c>
      <c r="B35" s="93" t="s">
        <v>239</v>
      </c>
      <c r="C35" s="103">
        <v>45013</v>
      </c>
      <c r="D35" s="99" t="s">
        <v>240</v>
      </c>
      <c r="E35" s="99" t="s">
        <v>241</v>
      </c>
      <c r="F35" s="104">
        <v>821425</v>
      </c>
      <c r="G35" s="99" t="s">
        <v>242</v>
      </c>
      <c r="H35" s="103">
        <v>45051</v>
      </c>
    </row>
    <row r="36" spans="1:8" ht="101.25" x14ac:dyDescent="0.25">
      <c r="A36" s="99">
        <v>19451970</v>
      </c>
      <c r="B36" s="93" t="s">
        <v>243</v>
      </c>
      <c r="C36" s="103">
        <v>45013</v>
      </c>
      <c r="D36" s="99" t="s">
        <v>244</v>
      </c>
      <c r="E36" s="99" t="s">
        <v>245</v>
      </c>
      <c r="F36" s="104">
        <v>666149</v>
      </c>
      <c r="G36" s="105" t="s">
        <v>246</v>
      </c>
      <c r="H36" s="103">
        <v>45057</v>
      </c>
    </row>
    <row r="37" spans="1:8" ht="25.5" x14ac:dyDescent="0.25">
      <c r="A37" s="99">
        <v>19560583</v>
      </c>
      <c r="B37" s="93" t="s">
        <v>247</v>
      </c>
      <c r="C37" s="103">
        <v>45033</v>
      </c>
      <c r="D37" s="99" t="s">
        <v>248</v>
      </c>
      <c r="E37" s="99" t="s">
        <v>249</v>
      </c>
      <c r="F37" s="104">
        <v>555904.9</v>
      </c>
      <c r="G37" s="99" t="s">
        <v>250</v>
      </c>
      <c r="H37" s="103">
        <v>45072</v>
      </c>
    </row>
    <row r="38" spans="1:8" ht="101.25" x14ac:dyDescent="0.25">
      <c r="A38" s="99">
        <v>19665954</v>
      </c>
      <c r="B38" s="93" t="s">
        <v>251</v>
      </c>
      <c r="C38" s="103">
        <v>45037</v>
      </c>
      <c r="D38" s="99" t="s">
        <v>252</v>
      </c>
      <c r="E38" s="99" t="s">
        <v>253</v>
      </c>
      <c r="F38" s="104">
        <v>326000</v>
      </c>
      <c r="G38" s="105" t="s">
        <v>254</v>
      </c>
      <c r="H38" s="103">
        <v>45072</v>
      </c>
    </row>
    <row r="39" spans="1:8" ht="18.75" x14ac:dyDescent="0.25">
      <c r="A39" s="164" t="s">
        <v>271</v>
      </c>
      <c r="B39" s="172"/>
      <c r="C39" s="172"/>
      <c r="D39" s="172"/>
      <c r="E39" s="172"/>
      <c r="F39" s="172"/>
      <c r="G39" s="172"/>
      <c r="H39" s="173"/>
    </row>
    <row r="40" spans="1:8" ht="38.25" x14ac:dyDescent="0.25">
      <c r="A40" s="99">
        <v>19760523</v>
      </c>
      <c r="B40" s="93" t="s">
        <v>256</v>
      </c>
      <c r="C40" s="103">
        <v>45057</v>
      </c>
      <c r="D40" s="99" t="s">
        <v>257</v>
      </c>
      <c r="E40" s="99" t="s">
        <v>258</v>
      </c>
      <c r="F40" s="104">
        <v>307403.5</v>
      </c>
      <c r="G40" s="99" t="s">
        <v>259</v>
      </c>
      <c r="H40" s="103">
        <v>45097</v>
      </c>
    </row>
    <row r="41" spans="1:8" ht="102" x14ac:dyDescent="0.25">
      <c r="A41" s="99">
        <v>19834187</v>
      </c>
      <c r="B41" s="93" t="s">
        <v>260</v>
      </c>
      <c r="C41" s="103">
        <v>45068</v>
      </c>
      <c r="D41" s="99" t="s">
        <v>261</v>
      </c>
      <c r="E41" s="99" t="s">
        <v>262</v>
      </c>
      <c r="F41" s="104">
        <v>497279</v>
      </c>
      <c r="G41" s="99" t="s">
        <v>263</v>
      </c>
      <c r="H41" s="103">
        <v>45105</v>
      </c>
    </row>
    <row r="42" spans="1:8" ht="38.25" x14ac:dyDescent="0.25">
      <c r="A42" s="99">
        <v>19860285</v>
      </c>
      <c r="B42" s="93" t="s">
        <v>264</v>
      </c>
      <c r="C42" s="103">
        <v>45069</v>
      </c>
      <c r="D42" s="99" t="s">
        <v>265</v>
      </c>
      <c r="E42" s="99" t="s">
        <v>266</v>
      </c>
      <c r="F42" s="104">
        <v>498264</v>
      </c>
      <c r="G42" s="99" t="s">
        <v>267</v>
      </c>
      <c r="H42" s="103">
        <v>45106</v>
      </c>
    </row>
    <row r="43" spans="1:8" ht="51" x14ac:dyDescent="0.25">
      <c r="A43" s="99">
        <v>18179576</v>
      </c>
      <c r="B43" s="93" t="s">
        <v>268</v>
      </c>
      <c r="C43" s="103">
        <v>44859</v>
      </c>
      <c r="D43" s="99" t="s">
        <v>269</v>
      </c>
      <c r="E43" s="99" t="s">
        <v>143</v>
      </c>
      <c r="F43" s="93" t="s">
        <v>236</v>
      </c>
      <c r="G43" s="99" t="s">
        <v>270</v>
      </c>
      <c r="H43" s="103">
        <v>45093</v>
      </c>
    </row>
    <row r="44" spans="1:8" ht="18.75" x14ac:dyDescent="0.25">
      <c r="A44" s="164" t="s">
        <v>273</v>
      </c>
      <c r="B44" s="172"/>
      <c r="C44" s="172"/>
      <c r="D44" s="172"/>
      <c r="E44" s="172"/>
      <c r="F44" s="172"/>
      <c r="G44" s="172"/>
      <c r="H44" s="173"/>
    </row>
    <row r="45" spans="1:8" x14ac:dyDescent="0.25">
      <c r="A45" t="s">
        <v>274</v>
      </c>
    </row>
    <row r="46" spans="1:8" ht="18.75" x14ac:dyDescent="0.25">
      <c r="A46" s="164" t="s">
        <v>282</v>
      </c>
      <c r="B46" s="172"/>
      <c r="C46" s="172"/>
      <c r="D46" s="172"/>
      <c r="E46" s="172"/>
      <c r="F46" s="172"/>
      <c r="G46" s="172"/>
      <c r="H46" s="173"/>
    </row>
    <row r="47" spans="1:8" ht="25.5" x14ac:dyDescent="0.25">
      <c r="A47" s="93">
        <v>20257910</v>
      </c>
      <c r="B47" s="93" t="s">
        <v>275</v>
      </c>
      <c r="C47" s="103">
        <v>45106</v>
      </c>
      <c r="D47" s="99" t="s">
        <v>276</v>
      </c>
      <c r="E47" s="99" t="s">
        <v>277</v>
      </c>
      <c r="F47" s="104">
        <v>607425</v>
      </c>
      <c r="G47" s="99" t="s">
        <v>278</v>
      </c>
      <c r="H47" s="103">
        <v>45139</v>
      </c>
    </row>
    <row r="48" spans="1:8" ht="51" x14ac:dyDescent="0.25">
      <c r="A48" s="93">
        <v>20390823</v>
      </c>
      <c r="B48" s="93" t="s">
        <v>279</v>
      </c>
      <c r="C48" s="103">
        <v>45120</v>
      </c>
      <c r="D48" s="99" t="s">
        <v>280</v>
      </c>
      <c r="E48" s="99" t="s">
        <v>147</v>
      </c>
      <c r="F48" s="104">
        <v>761455</v>
      </c>
      <c r="G48" s="99" t="s">
        <v>281</v>
      </c>
      <c r="H48" s="103">
        <v>45161</v>
      </c>
    </row>
    <row r="49" spans="1:8" ht="18.75" x14ac:dyDescent="0.25">
      <c r="A49" s="164" t="s">
        <v>283</v>
      </c>
      <c r="B49" s="172"/>
      <c r="C49" s="172"/>
      <c r="D49" s="172"/>
      <c r="E49" s="172"/>
      <c r="F49" s="172"/>
      <c r="G49" s="172"/>
      <c r="H49" s="173"/>
    </row>
    <row r="50" spans="1:8" x14ac:dyDescent="0.25">
      <c r="A50" t="s">
        <v>284</v>
      </c>
    </row>
    <row r="51" spans="1:8" ht="18.75" x14ac:dyDescent="0.25">
      <c r="A51" s="164" t="s">
        <v>285</v>
      </c>
      <c r="B51" s="172"/>
      <c r="C51" s="172"/>
      <c r="D51" s="172"/>
      <c r="E51" s="172"/>
      <c r="F51" s="172"/>
      <c r="G51" s="172"/>
      <c r="H51" s="173"/>
    </row>
    <row r="52" spans="1:8" ht="25.5" x14ac:dyDescent="0.25">
      <c r="A52" s="93">
        <v>20839634</v>
      </c>
      <c r="B52" s="93" t="s">
        <v>286</v>
      </c>
      <c r="C52" s="103">
        <v>45180</v>
      </c>
      <c r="D52" s="99" t="s">
        <v>287</v>
      </c>
      <c r="E52" s="99" t="s">
        <v>288</v>
      </c>
      <c r="F52" s="104">
        <v>700301.09</v>
      </c>
      <c r="G52" s="93" t="s">
        <v>289</v>
      </c>
      <c r="H52" s="103">
        <v>45226</v>
      </c>
    </row>
    <row r="53" spans="1:8" ht="18.75" x14ac:dyDescent="0.25">
      <c r="A53" s="164" t="s">
        <v>290</v>
      </c>
      <c r="B53" s="172"/>
      <c r="C53" s="172"/>
      <c r="D53" s="172"/>
      <c r="E53" s="172"/>
      <c r="F53" s="172"/>
      <c r="G53" s="172"/>
      <c r="H53" s="173"/>
    </row>
    <row r="54" spans="1:8" ht="51" x14ac:dyDescent="0.25">
      <c r="A54" s="93">
        <v>21001324</v>
      </c>
      <c r="B54" s="93" t="s">
        <v>291</v>
      </c>
      <c r="C54" s="93">
        <v>45205</v>
      </c>
      <c r="D54" s="93" t="s">
        <v>292</v>
      </c>
      <c r="E54" s="93" t="s">
        <v>293</v>
      </c>
      <c r="F54" s="93">
        <v>892500</v>
      </c>
      <c r="G54" s="93" t="s">
        <v>294</v>
      </c>
      <c r="H54" s="93">
        <v>45271</v>
      </c>
    </row>
    <row r="55" spans="1:8" ht="38.25" x14ac:dyDescent="0.25">
      <c r="A55" s="93">
        <v>21050732</v>
      </c>
      <c r="B55" s="93" t="s">
        <v>295</v>
      </c>
      <c r="C55" s="93">
        <v>45209</v>
      </c>
      <c r="D55" s="93" t="s">
        <v>296</v>
      </c>
      <c r="E55" s="93" t="s">
        <v>297</v>
      </c>
      <c r="F55" s="93">
        <v>563832</v>
      </c>
      <c r="G55" s="93" t="s">
        <v>298</v>
      </c>
      <c r="H55" s="93">
        <v>45251</v>
      </c>
    </row>
    <row r="56" spans="1:8" ht="18.75" x14ac:dyDescent="0.25">
      <c r="A56" s="164" t="s">
        <v>299</v>
      </c>
      <c r="B56" s="172"/>
      <c r="C56" s="172"/>
      <c r="D56" s="172"/>
      <c r="E56" s="172"/>
      <c r="F56" s="172"/>
      <c r="G56" s="172"/>
      <c r="H56" s="173"/>
    </row>
    <row r="57" spans="1:8" ht="25.5" x14ac:dyDescent="0.25">
      <c r="A57" s="93">
        <v>21127557</v>
      </c>
      <c r="B57" s="93" t="s">
        <v>300</v>
      </c>
      <c r="C57" s="103">
        <v>45230</v>
      </c>
      <c r="D57" s="93" t="s">
        <v>301</v>
      </c>
      <c r="E57" s="93" t="s">
        <v>249</v>
      </c>
      <c r="F57" s="106">
        <v>133378</v>
      </c>
      <c r="G57" s="93" t="s">
        <v>302</v>
      </c>
      <c r="H57" s="103">
        <v>45267</v>
      </c>
    </row>
    <row r="58" spans="1:8" ht="55.5" x14ac:dyDescent="0.25">
      <c r="A58" s="93">
        <v>21133646</v>
      </c>
      <c r="B58" s="93" t="s">
        <v>303</v>
      </c>
      <c r="C58" s="103">
        <v>45225</v>
      </c>
      <c r="D58" s="93" t="s">
        <v>304</v>
      </c>
      <c r="E58" s="93" t="s">
        <v>182</v>
      </c>
      <c r="F58" s="106">
        <v>660857.73</v>
      </c>
      <c r="G58" s="93" t="s">
        <v>305</v>
      </c>
      <c r="H58" s="103">
        <v>45279</v>
      </c>
    </row>
    <row r="59" spans="1:8" ht="38.25" x14ac:dyDescent="0.25">
      <c r="A59" s="93">
        <v>21249970</v>
      </c>
      <c r="B59" s="93" t="s">
        <v>306</v>
      </c>
      <c r="C59" s="103">
        <v>45226</v>
      </c>
      <c r="D59" s="93" t="s">
        <v>307</v>
      </c>
      <c r="E59" s="93" t="s">
        <v>17</v>
      </c>
      <c r="F59" s="106">
        <v>900000</v>
      </c>
      <c r="G59" s="93" t="s">
        <v>308</v>
      </c>
      <c r="H59" s="103">
        <v>45264</v>
      </c>
    </row>
  </sheetData>
  <mergeCells count="20">
    <mergeCell ref="A53:H53"/>
    <mergeCell ref="A56:H56"/>
    <mergeCell ref="A34:H34"/>
    <mergeCell ref="A39:H39"/>
    <mergeCell ref="A44:H44"/>
    <mergeCell ref="A46:H46"/>
    <mergeCell ref="A49:H49"/>
    <mergeCell ref="A51:H51"/>
    <mergeCell ref="A31:H31"/>
    <mergeCell ref="A1:H1"/>
    <mergeCell ref="A2:H2"/>
    <mergeCell ref="A3:H3"/>
    <mergeCell ref="A4:H4"/>
    <mergeCell ref="A5:H5"/>
    <mergeCell ref="A6:H6"/>
    <mergeCell ref="A7:H7"/>
    <mergeCell ref="A10:H10"/>
    <mergeCell ref="A12:H12"/>
    <mergeCell ref="A20:H20"/>
    <mergeCell ref="A29:H29"/>
  </mergeCells>
  <conditionalFormatting sqref="A12">
    <cfRule type="duplicateValues" dxfId="129" priority="28"/>
  </conditionalFormatting>
  <conditionalFormatting sqref="A13 A15">
    <cfRule type="duplicateValues" dxfId="128" priority="27"/>
  </conditionalFormatting>
  <conditionalFormatting sqref="A14">
    <cfRule type="duplicateValues" dxfId="127" priority="26"/>
  </conditionalFormatting>
  <conditionalFormatting sqref="A16">
    <cfRule type="duplicateValues" dxfId="126" priority="25"/>
  </conditionalFormatting>
  <conditionalFormatting sqref="A17">
    <cfRule type="duplicateValues" dxfId="125" priority="23"/>
  </conditionalFormatting>
  <conditionalFormatting sqref="A18">
    <cfRule type="duplicateValues" dxfId="124" priority="24"/>
  </conditionalFormatting>
  <conditionalFormatting sqref="A19">
    <cfRule type="duplicateValues" dxfId="123" priority="22"/>
  </conditionalFormatting>
  <conditionalFormatting sqref="A20">
    <cfRule type="duplicateValues" dxfId="122" priority="21"/>
  </conditionalFormatting>
  <conditionalFormatting sqref="A21">
    <cfRule type="duplicateValues" dxfId="121" priority="16"/>
  </conditionalFormatting>
  <conditionalFormatting sqref="A22">
    <cfRule type="duplicateValues" dxfId="120" priority="15"/>
  </conditionalFormatting>
  <conditionalFormatting sqref="A23">
    <cfRule type="duplicateValues" dxfId="119" priority="20"/>
  </conditionalFormatting>
  <conditionalFormatting sqref="A24">
    <cfRule type="duplicateValues" dxfId="118" priority="19"/>
  </conditionalFormatting>
  <conditionalFormatting sqref="A25">
    <cfRule type="duplicateValues" dxfId="117" priority="18"/>
  </conditionalFormatting>
  <conditionalFormatting sqref="A26">
    <cfRule type="duplicateValues" dxfId="116" priority="17"/>
  </conditionalFormatting>
  <conditionalFormatting sqref="A29">
    <cfRule type="duplicateValues" dxfId="115" priority="14"/>
  </conditionalFormatting>
  <conditionalFormatting sqref="A30">
    <cfRule type="duplicateValues" dxfId="114" priority="13"/>
  </conditionalFormatting>
  <conditionalFormatting sqref="A31">
    <cfRule type="duplicateValues" dxfId="113" priority="10"/>
  </conditionalFormatting>
  <conditionalFormatting sqref="A32">
    <cfRule type="duplicateValues" dxfId="112" priority="12"/>
  </conditionalFormatting>
  <conditionalFormatting sqref="A33">
    <cfRule type="duplicateValues" dxfId="111" priority="11"/>
  </conditionalFormatting>
  <conditionalFormatting sqref="A34">
    <cfRule type="duplicateValues" dxfId="110" priority="9"/>
  </conditionalFormatting>
  <conditionalFormatting sqref="A39">
    <cfRule type="duplicateValues" dxfId="109" priority="8"/>
  </conditionalFormatting>
  <conditionalFormatting sqref="A44">
    <cfRule type="duplicateValues" dxfId="108" priority="7"/>
  </conditionalFormatting>
  <conditionalFormatting sqref="A46">
    <cfRule type="duplicateValues" dxfId="107" priority="6"/>
  </conditionalFormatting>
  <conditionalFormatting sqref="A49">
    <cfRule type="duplicateValues" dxfId="106" priority="5"/>
  </conditionalFormatting>
  <conditionalFormatting sqref="A51">
    <cfRule type="duplicateValues" dxfId="105" priority="3"/>
  </conditionalFormatting>
  <conditionalFormatting sqref="A53">
    <cfRule type="duplicateValues" dxfId="104" priority="2"/>
  </conditionalFormatting>
  <conditionalFormatting sqref="A56">
    <cfRule type="duplicateValues" dxfId="103" priority="1"/>
  </conditionalFormatting>
  <conditionalFormatting sqref="A2:B11 A1 A45:B45 A47:B48 A54:B55 A60:B1048576">
    <cfRule type="duplicateValues" dxfId="102" priority="29"/>
  </conditionalFormatting>
  <conditionalFormatting sqref="A50:B50">
    <cfRule type="duplicateValues" dxfId="101" priority="4"/>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showGridLines="0" zoomScale="70" zoomScaleNormal="70" workbookViewId="0">
      <pane ySplit="11" topLeftCell="A44" activePane="bottomLeft" state="frozen"/>
      <selection pane="bottomLeft" activeCell="A6" sqref="A6:H6"/>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7.5703125" customWidth="1"/>
    <col min="7" max="7" width="19.42578125" style="2" bestFit="1" customWidth="1"/>
    <col min="8" max="8" width="19.7109375" style="2" customWidth="1"/>
  </cols>
  <sheetData>
    <row r="1" spans="1:8" ht="15.75" x14ac:dyDescent="0.25">
      <c r="A1" s="167" t="s">
        <v>9</v>
      </c>
      <c r="B1" s="168"/>
      <c r="C1" s="168"/>
      <c r="D1" s="168"/>
      <c r="E1" s="168"/>
      <c r="F1" s="168"/>
      <c r="G1" s="168"/>
      <c r="H1" s="168"/>
    </row>
    <row r="2" spans="1:8" ht="15.75" x14ac:dyDescent="0.25">
      <c r="A2" s="167" t="s">
        <v>10</v>
      </c>
      <c r="B2" s="168"/>
      <c r="C2" s="168"/>
      <c r="D2" s="168"/>
      <c r="E2" s="168"/>
      <c r="F2" s="168"/>
      <c r="G2" s="168"/>
      <c r="H2" s="168"/>
    </row>
    <row r="3" spans="1:8" ht="15.75" x14ac:dyDescent="0.25">
      <c r="A3" s="169" t="s">
        <v>272</v>
      </c>
      <c r="B3" s="170"/>
      <c r="C3" s="170"/>
      <c r="D3" s="170"/>
      <c r="E3" s="170"/>
      <c r="F3" s="170"/>
      <c r="G3" s="170"/>
      <c r="H3" s="170"/>
    </row>
    <row r="4" spans="1:8" ht="15.75" x14ac:dyDescent="0.25">
      <c r="A4" s="167" t="s">
        <v>12</v>
      </c>
      <c r="B4" s="168"/>
      <c r="C4" s="168"/>
      <c r="D4" s="168"/>
      <c r="E4" s="168"/>
      <c r="F4" s="168"/>
      <c r="G4" s="168"/>
      <c r="H4" s="168"/>
    </row>
    <row r="5" spans="1:8" ht="15.75" x14ac:dyDescent="0.25">
      <c r="A5" s="167" t="s">
        <v>13</v>
      </c>
      <c r="B5" s="168"/>
      <c r="C5" s="168"/>
      <c r="D5" s="168"/>
      <c r="E5" s="168"/>
      <c r="F5" s="168"/>
      <c r="G5" s="168"/>
      <c r="H5" s="168"/>
    </row>
    <row r="6" spans="1:8" ht="15.75" x14ac:dyDescent="0.25">
      <c r="A6" s="167" t="s">
        <v>390</v>
      </c>
      <c r="B6" s="168"/>
      <c r="C6" s="168"/>
      <c r="D6" s="168"/>
      <c r="E6" s="168"/>
      <c r="F6" s="168"/>
      <c r="G6" s="168"/>
      <c r="H6" s="168"/>
    </row>
    <row r="7" spans="1:8" ht="15.75" x14ac:dyDescent="0.25">
      <c r="A7" s="167" t="s">
        <v>391</v>
      </c>
      <c r="B7" s="168"/>
      <c r="C7" s="168"/>
      <c r="D7" s="168"/>
      <c r="E7" s="168"/>
      <c r="F7" s="168"/>
      <c r="G7" s="168"/>
      <c r="H7" s="168"/>
    </row>
    <row r="10" spans="1:8" ht="21.75" thickBot="1" x14ac:dyDescent="0.4">
      <c r="A10" s="171" t="s">
        <v>8</v>
      </c>
      <c r="B10" s="171"/>
      <c r="C10" s="171"/>
      <c r="D10" s="171"/>
      <c r="E10" s="171"/>
      <c r="F10" s="171"/>
      <c r="G10" s="171"/>
      <c r="H10" s="171"/>
    </row>
    <row r="11" spans="1:8" s="1" customFormat="1" ht="42" customHeight="1" thickBot="1" x14ac:dyDescent="0.3">
      <c r="A11" s="4" t="s">
        <v>2</v>
      </c>
      <c r="B11" s="5" t="s">
        <v>7</v>
      </c>
      <c r="C11" s="6" t="s">
        <v>3</v>
      </c>
      <c r="D11" s="6" t="s">
        <v>6</v>
      </c>
      <c r="E11" s="6" t="s">
        <v>4</v>
      </c>
      <c r="F11" s="6" t="s">
        <v>5</v>
      </c>
      <c r="G11" s="6" t="s">
        <v>0</v>
      </c>
      <c r="H11" s="6" t="s">
        <v>1</v>
      </c>
    </row>
    <row r="12" spans="1:8" s="1" customFormat="1" ht="19.5" customHeight="1" x14ac:dyDescent="0.25">
      <c r="A12" s="164" t="s">
        <v>312</v>
      </c>
      <c r="B12" s="172"/>
      <c r="C12" s="172"/>
      <c r="D12" s="172"/>
      <c r="E12" s="172"/>
      <c r="F12" s="172"/>
      <c r="G12" s="172"/>
      <c r="H12" s="173"/>
    </row>
    <row r="13" spans="1:8" s="1" customFormat="1" ht="39.75" customHeight="1" x14ac:dyDescent="0.25">
      <c r="A13" s="107">
        <v>21420629</v>
      </c>
      <c r="B13" s="108" t="s">
        <v>313</v>
      </c>
      <c r="C13" s="109">
        <v>45267</v>
      </c>
      <c r="D13" s="107" t="s">
        <v>314</v>
      </c>
      <c r="E13" s="108" t="s">
        <v>315</v>
      </c>
      <c r="F13" s="110">
        <v>774160</v>
      </c>
      <c r="G13" s="111" t="s">
        <v>316</v>
      </c>
      <c r="H13" s="109">
        <v>45306</v>
      </c>
    </row>
    <row r="14" spans="1:8" s="1" customFormat="1" ht="71.25" x14ac:dyDescent="0.25">
      <c r="A14" s="107">
        <v>21576386</v>
      </c>
      <c r="B14" s="108" t="s">
        <v>317</v>
      </c>
      <c r="C14" s="109">
        <v>45268</v>
      </c>
      <c r="D14" s="107" t="s">
        <v>318</v>
      </c>
      <c r="E14" s="108" t="s">
        <v>319</v>
      </c>
      <c r="F14" s="110">
        <v>428125</v>
      </c>
      <c r="G14" s="108" t="s">
        <v>320</v>
      </c>
      <c r="H14" s="109">
        <v>45308</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64" t="s">
        <v>345</v>
      </c>
      <c r="B20" s="172"/>
      <c r="C20" s="172"/>
      <c r="D20" s="172"/>
      <c r="E20" s="172"/>
      <c r="F20" s="172"/>
      <c r="G20" s="172"/>
      <c r="H20" s="173"/>
    </row>
    <row r="21" spans="1:8" ht="128.25" x14ac:dyDescent="0.25">
      <c r="A21" s="107">
        <v>21669252</v>
      </c>
      <c r="B21" s="108" t="s">
        <v>322</v>
      </c>
      <c r="C21" s="109">
        <v>45279</v>
      </c>
      <c r="D21" s="107" t="s">
        <v>323</v>
      </c>
      <c r="E21" s="108" t="s">
        <v>324</v>
      </c>
      <c r="F21" s="110">
        <v>491400</v>
      </c>
      <c r="G21" s="108" t="s">
        <v>325</v>
      </c>
      <c r="H21" s="109">
        <v>45324</v>
      </c>
    </row>
    <row r="22" spans="1:8" ht="28.5" x14ac:dyDescent="0.25">
      <c r="A22" s="107">
        <v>21721610</v>
      </c>
      <c r="B22" s="108" t="s">
        <v>326</v>
      </c>
      <c r="C22" s="109">
        <v>45299</v>
      </c>
      <c r="D22" s="107" t="s">
        <v>327</v>
      </c>
      <c r="E22" s="108" t="s">
        <v>328</v>
      </c>
      <c r="F22" s="110">
        <v>453376</v>
      </c>
      <c r="G22" s="108" t="s">
        <v>329</v>
      </c>
      <c r="H22" s="109">
        <v>45341</v>
      </c>
    </row>
    <row r="23" spans="1:8" ht="42.75" x14ac:dyDescent="0.25">
      <c r="A23" s="107">
        <v>21742227</v>
      </c>
      <c r="B23" s="108" t="s">
        <v>330</v>
      </c>
      <c r="C23" s="109">
        <v>45299</v>
      </c>
      <c r="D23" s="107" t="s">
        <v>331</v>
      </c>
      <c r="E23" s="108" t="s">
        <v>332</v>
      </c>
      <c r="F23" s="110">
        <v>898296</v>
      </c>
      <c r="G23" s="108" t="s">
        <v>333</v>
      </c>
      <c r="H23" s="109">
        <v>45336</v>
      </c>
    </row>
    <row r="24" spans="1:8" ht="28.5" x14ac:dyDescent="0.25">
      <c r="A24" s="107">
        <v>21772150</v>
      </c>
      <c r="B24" s="108" t="s">
        <v>334</v>
      </c>
      <c r="C24" s="109">
        <v>45303</v>
      </c>
      <c r="D24" s="107" t="s">
        <v>335</v>
      </c>
      <c r="E24" s="108" t="s">
        <v>336</v>
      </c>
      <c r="F24" s="110">
        <v>899900</v>
      </c>
      <c r="G24" s="108" t="s">
        <v>333</v>
      </c>
      <c r="H24" s="109">
        <v>45345</v>
      </c>
    </row>
    <row r="25" spans="1:8" ht="42.75" x14ac:dyDescent="0.25">
      <c r="A25" s="107">
        <v>21772207</v>
      </c>
      <c r="B25" s="108" t="s">
        <v>337</v>
      </c>
      <c r="C25" s="109">
        <v>45303</v>
      </c>
      <c r="D25" s="107" t="s">
        <v>338</v>
      </c>
      <c r="E25" s="108" t="s">
        <v>339</v>
      </c>
      <c r="F25" s="110">
        <v>438760</v>
      </c>
      <c r="G25" s="108" t="s">
        <v>340</v>
      </c>
      <c r="H25" s="109">
        <v>45348</v>
      </c>
    </row>
    <row r="26" spans="1:8" ht="42.75" x14ac:dyDescent="0.25">
      <c r="A26" s="107">
        <v>21785899</v>
      </c>
      <c r="B26" s="108" t="s">
        <v>341</v>
      </c>
      <c r="C26" s="109">
        <v>45308</v>
      </c>
      <c r="D26" s="107" t="s">
        <v>342</v>
      </c>
      <c r="E26" s="108" t="s">
        <v>343</v>
      </c>
      <c r="F26" s="110">
        <v>183750</v>
      </c>
      <c r="G26" s="108" t="s">
        <v>344</v>
      </c>
      <c r="H26" s="109">
        <v>45351</v>
      </c>
    </row>
    <row r="27" spans="1:8" ht="18.75" x14ac:dyDescent="0.25">
      <c r="A27" s="164" t="s">
        <v>346</v>
      </c>
      <c r="B27" s="172"/>
      <c r="C27" s="172"/>
      <c r="D27" s="172"/>
      <c r="E27" s="172"/>
      <c r="F27" s="172"/>
      <c r="G27" s="172"/>
      <c r="H27" s="173"/>
    </row>
    <row r="28" spans="1:8" ht="42.75" x14ac:dyDescent="0.25">
      <c r="A28" s="107">
        <v>21878536</v>
      </c>
      <c r="B28" s="108" t="s">
        <v>347</v>
      </c>
      <c r="C28" s="109">
        <v>45327</v>
      </c>
      <c r="D28" s="107" t="s">
        <v>348</v>
      </c>
      <c r="E28" s="108" t="s">
        <v>104</v>
      </c>
      <c r="F28" s="110">
        <v>698992</v>
      </c>
      <c r="G28" s="108" t="s">
        <v>349</v>
      </c>
      <c r="H28" s="109" t="s">
        <v>350</v>
      </c>
    </row>
    <row r="29" spans="1:8" ht="57" x14ac:dyDescent="0.25">
      <c r="A29" s="107">
        <v>22085068</v>
      </c>
      <c r="B29" s="108" t="s">
        <v>351</v>
      </c>
      <c r="C29" s="109">
        <v>45344</v>
      </c>
      <c r="D29" s="107" t="s">
        <v>352</v>
      </c>
      <c r="E29" s="108" t="s">
        <v>353</v>
      </c>
      <c r="F29" s="110">
        <v>216800</v>
      </c>
      <c r="G29" s="108" t="s">
        <v>354</v>
      </c>
      <c r="H29" s="109" t="s">
        <v>350</v>
      </c>
    </row>
    <row r="30" spans="1:8" ht="18.75" x14ac:dyDescent="0.25">
      <c r="A30" s="164" t="s">
        <v>355</v>
      </c>
      <c r="B30" s="172"/>
      <c r="C30" s="172"/>
      <c r="D30" s="172"/>
      <c r="E30" s="172"/>
      <c r="F30" s="172"/>
      <c r="G30" s="172"/>
      <c r="H30" s="173"/>
    </row>
    <row r="31" spans="1:8" ht="71.25" x14ac:dyDescent="0.25">
      <c r="A31" s="107">
        <v>22166882</v>
      </c>
      <c r="B31" s="108" t="s">
        <v>356</v>
      </c>
      <c r="C31" s="109">
        <v>45355</v>
      </c>
      <c r="D31" s="107" t="s">
        <v>357</v>
      </c>
      <c r="E31" s="108" t="s">
        <v>358</v>
      </c>
      <c r="F31" s="110">
        <v>684000</v>
      </c>
      <c r="G31" s="108" t="s">
        <v>359</v>
      </c>
      <c r="H31" s="109">
        <v>45397</v>
      </c>
    </row>
    <row r="32" spans="1:8" ht="42.75" x14ac:dyDescent="0.25">
      <c r="A32" s="107">
        <v>22248919</v>
      </c>
      <c r="B32" s="108" t="s">
        <v>360</v>
      </c>
      <c r="C32" s="109">
        <v>45359</v>
      </c>
      <c r="D32" s="107" t="s">
        <v>177</v>
      </c>
      <c r="E32" s="108" t="s">
        <v>266</v>
      </c>
      <c r="F32" s="110">
        <v>896415</v>
      </c>
      <c r="G32" s="108" t="s">
        <v>361</v>
      </c>
      <c r="H32" s="109">
        <v>45392</v>
      </c>
    </row>
    <row r="33" spans="1:8" ht="71.25" x14ac:dyDescent="0.25">
      <c r="A33" s="107">
        <v>22263691</v>
      </c>
      <c r="B33" s="108" t="s">
        <v>362</v>
      </c>
      <c r="C33" s="109">
        <v>45362</v>
      </c>
      <c r="D33" s="107" t="s">
        <v>363</v>
      </c>
      <c r="E33" s="108" t="s">
        <v>364</v>
      </c>
      <c r="F33" s="110">
        <v>352000</v>
      </c>
      <c r="G33" s="108" t="s">
        <v>365</v>
      </c>
      <c r="H33" s="109">
        <v>45397</v>
      </c>
    </row>
    <row r="34" spans="1:8" ht="57" x14ac:dyDescent="0.25">
      <c r="A34" s="107">
        <v>22283927</v>
      </c>
      <c r="B34" s="108" t="s">
        <v>366</v>
      </c>
      <c r="C34" s="109">
        <v>45365</v>
      </c>
      <c r="D34" s="107" t="s">
        <v>367</v>
      </c>
      <c r="E34" s="108" t="s">
        <v>368</v>
      </c>
      <c r="F34" s="110">
        <v>675150</v>
      </c>
      <c r="G34" s="108" t="s">
        <v>369</v>
      </c>
      <c r="H34" s="109">
        <v>45405</v>
      </c>
    </row>
    <row r="35" spans="1:8" ht="85.5" x14ac:dyDescent="0.25">
      <c r="A35" s="107">
        <v>22289992</v>
      </c>
      <c r="B35" s="108" t="s">
        <v>370</v>
      </c>
      <c r="C35" s="109">
        <v>45365</v>
      </c>
      <c r="D35" s="107" t="s">
        <v>371</v>
      </c>
      <c r="E35" s="108" t="s">
        <v>211</v>
      </c>
      <c r="F35" s="110">
        <v>384367</v>
      </c>
      <c r="G35" s="108" t="s">
        <v>372</v>
      </c>
      <c r="H35" s="109">
        <v>45405</v>
      </c>
    </row>
    <row r="36" spans="1:8" ht="18.75" x14ac:dyDescent="0.25">
      <c r="A36" s="164" t="s">
        <v>373</v>
      </c>
      <c r="B36" s="172"/>
      <c r="C36" s="172"/>
      <c r="D36" s="172"/>
      <c r="E36" s="172"/>
      <c r="F36" s="172"/>
      <c r="G36" s="172"/>
      <c r="H36" s="173"/>
    </row>
    <row r="37" spans="1:8" ht="142.5" x14ac:dyDescent="0.25">
      <c r="A37" s="107">
        <v>22445420</v>
      </c>
      <c r="B37" s="108" t="s">
        <v>374</v>
      </c>
      <c r="C37" s="109">
        <v>45390</v>
      </c>
      <c r="D37" s="107" t="s">
        <v>375</v>
      </c>
      <c r="E37" s="108" t="s">
        <v>376</v>
      </c>
      <c r="F37" s="110">
        <v>871590</v>
      </c>
      <c r="G37" s="108" t="s">
        <v>377</v>
      </c>
      <c r="H37" s="109">
        <v>45429</v>
      </c>
    </row>
    <row r="38" spans="1:8" ht="18.75" x14ac:dyDescent="0.25">
      <c r="A38" s="164" t="s">
        <v>389</v>
      </c>
      <c r="B38" s="172"/>
      <c r="C38" s="172"/>
      <c r="D38" s="172"/>
      <c r="E38" s="172"/>
      <c r="F38" s="172"/>
      <c r="G38" s="172"/>
      <c r="H38" s="173"/>
    </row>
    <row r="39" spans="1:8" ht="228" x14ac:dyDescent="0.25">
      <c r="A39" s="107">
        <v>22652493</v>
      </c>
      <c r="B39" s="108" t="s">
        <v>378</v>
      </c>
      <c r="C39" s="109">
        <v>45422</v>
      </c>
      <c r="D39" s="107" t="s">
        <v>379</v>
      </c>
      <c r="E39" s="108" t="s">
        <v>368</v>
      </c>
      <c r="F39" s="110">
        <v>850000</v>
      </c>
      <c r="G39" s="108" t="s">
        <v>380</v>
      </c>
      <c r="H39" s="112">
        <v>45460</v>
      </c>
    </row>
    <row r="40" spans="1:8" ht="42.75" x14ac:dyDescent="0.25">
      <c r="A40" s="107">
        <v>22722386</v>
      </c>
      <c r="B40" s="108" t="s">
        <v>381</v>
      </c>
      <c r="C40" s="109">
        <v>45422</v>
      </c>
      <c r="D40" s="107" t="s">
        <v>382</v>
      </c>
      <c r="E40" s="108" t="s">
        <v>383</v>
      </c>
      <c r="F40" s="110">
        <v>850000</v>
      </c>
      <c r="G40" s="108" t="s">
        <v>384</v>
      </c>
      <c r="H40" s="112">
        <v>45447</v>
      </c>
    </row>
    <row r="41" spans="1:8" ht="57" x14ac:dyDescent="0.25">
      <c r="A41" s="107">
        <v>22779671</v>
      </c>
      <c r="B41" s="108" t="s">
        <v>385</v>
      </c>
      <c r="C41" s="109">
        <v>45433</v>
      </c>
      <c r="D41" s="107" t="s">
        <v>386</v>
      </c>
      <c r="E41" s="108" t="s">
        <v>387</v>
      </c>
      <c r="F41" s="110">
        <v>886800</v>
      </c>
      <c r="G41" s="108" t="s">
        <v>388</v>
      </c>
      <c r="H41" s="112">
        <v>45463</v>
      </c>
    </row>
    <row r="42" spans="1:8" ht="18.75" x14ac:dyDescent="0.25">
      <c r="A42" s="164" t="s">
        <v>392</v>
      </c>
      <c r="B42" s="172"/>
      <c r="C42" s="172"/>
      <c r="D42" s="172"/>
      <c r="E42" s="172"/>
      <c r="F42" s="172"/>
      <c r="G42" s="172"/>
      <c r="H42" s="173"/>
    </row>
    <row r="43" spans="1:8" ht="57" x14ac:dyDescent="0.25">
      <c r="A43" s="107">
        <v>22875352</v>
      </c>
      <c r="B43" s="108" t="s">
        <v>393</v>
      </c>
      <c r="C43" s="109">
        <v>45439</v>
      </c>
      <c r="D43" s="107" t="s">
        <v>394</v>
      </c>
      <c r="E43" s="108" t="s">
        <v>395</v>
      </c>
      <c r="F43" s="110">
        <v>880426</v>
      </c>
      <c r="G43" s="108" t="s">
        <v>396</v>
      </c>
      <c r="H43" s="112">
        <v>45483</v>
      </c>
    </row>
    <row r="44" spans="1:8" ht="114" x14ac:dyDescent="0.25">
      <c r="A44" s="107">
        <v>23121645</v>
      </c>
      <c r="B44" s="108" t="s">
        <v>397</v>
      </c>
      <c r="C44" s="109">
        <v>45461</v>
      </c>
      <c r="D44" s="107" t="s">
        <v>398</v>
      </c>
      <c r="E44" s="108" t="s">
        <v>368</v>
      </c>
      <c r="F44" s="110">
        <v>899610</v>
      </c>
      <c r="G44" s="108" t="s">
        <v>399</v>
      </c>
      <c r="H44" s="112">
        <v>45504</v>
      </c>
    </row>
    <row r="45" spans="1:8" ht="18.75" x14ac:dyDescent="0.25">
      <c r="A45" s="164" t="s">
        <v>400</v>
      </c>
      <c r="B45" s="172"/>
      <c r="C45" s="172"/>
      <c r="D45" s="172"/>
      <c r="E45" s="172"/>
      <c r="F45" s="172"/>
      <c r="G45" s="172"/>
      <c r="H45" s="173"/>
    </row>
    <row r="46" spans="1:8" ht="71.25" customHeight="1" x14ac:dyDescent="0.25">
      <c r="A46" s="174" t="s">
        <v>401</v>
      </c>
      <c r="B46" s="174"/>
      <c r="C46" s="174"/>
      <c r="D46" s="174"/>
      <c r="E46" s="174"/>
      <c r="F46" s="174"/>
      <c r="G46" s="174"/>
      <c r="H46" s="175"/>
    </row>
    <row r="47" spans="1:8" ht="18.75" x14ac:dyDescent="0.25">
      <c r="A47" s="164" t="s">
        <v>408</v>
      </c>
      <c r="B47" s="172"/>
      <c r="C47" s="172"/>
      <c r="D47" s="172"/>
      <c r="E47" s="172"/>
      <c r="F47" s="172"/>
      <c r="G47" s="172"/>
      <c r="H47" s="173"/>
    </row>
    <row r="84" spans="1:8" ht="18.75" x14ac:dyDescent="0.25">
      <c r="A84" s="164" t="s">
        <v>321</v>
      </c>
      <c r="B84" s="172"/>
      <c r="C84" s="172"/>
      <c r="D84" s="172"/>
      <c r="E84" s="172"/>
      <c r="F84" s="172"/>
      <c r="G84" s="172"/>
      <c r="H84" s="173"/>
    </row>
  </sheetData>
  <mergeCells count="19">
    <mergeCell ref="A38:H38"/>
    <mergeCell ref="A20:H20"/>
    <mergeCell ref="A27:H27"/>
    <mergeCell ref="A12:H12"/>
    <mergeCell ref="A30:H30"/>
    <mergeCell ref="A36:H36"/>
    <mergeCell ref="A1:H1"/>
    <mergeCell ref="A2:H2"/>
    <mergeCell ref="A3:H3"/>
    <mergeCell ref="A4:H4"/>
    <mergeCell ref="A10:H10"/>
    <mergeCell ref="A5:H5"/>
    <mergeCell ref="A6:H6"/>
    <mergeCell ref="A7:H7"/>
    <mergeCell ref="A42:H42"/>
    <mergeCell ref="A46:H46"/>
    <mergeCell ref="A47:H47"/>
    <mergeCell ref="A45:H45"/>
    <mergeCell ref="A84:H84"/>
  </mergeCells>
  <conditionalFormatting sqref="A12">
    <cfRule type="duplicateValues" dxfId="100" priority="79"/>
  </conditionalFormatting>
  <conditionalFormatting sqref="A15">
    <cfRule type="duplicateValues" dxfId="99" priority="41"/>
  </conditionalFormatting>
  <conditionalFormatting sqref="A16">
    <cfRule type="duplicateValues" dxfId="98" priority="39"/>
  </conditionalFormatting>
  <conditionalFormatting sqref="A17">
    <cfRule type="duplicateValues" dxfId="97" priority="37"/>
  </conditionalFormatting>
  <conditionalFormatting sqref="A18">
    <cfRule type="duplicateValues" dxfId="96" priority="38"/>
  </conditionalFormatting>
  <conditionalFormatting sqref="A19">
    <cfRule type="duplicateValues" dxfId="95" priority="36"/>
  </conditionalFormatting>
  <conditionalFormatting sqref="A20">
    <cfRule type="duplicateValues" dxfId="94" priority="35"/>
  </conditionalFormatting>
  <conditionalFormatting sqref="A27">
    <cfRule type="duplicateValues" dxfId="93" priority="11"/>
  </conditionalFormatting>
  <conditionalFormatting sqref="A30">
    <cfRule type="duplicateValues" dxfId="92" priority="9"/>
  </conditionalFormatting>
  <conditionalFormatting sqref="A36">
    <cfRule type="duplicateValues" dxfId="91" priority="8"/>
  </conditionalFormatting>
  <conditionalFormatting sqref="A38">
    <cfRule type="duplicateValues" dxfId="90" priority="6"/>
  </conditionalFormatting>
  <conditionalFormatting sqref="A42">
    <cfRule type="duplicateValues" dxfId="89" priority="5"/>
  </conditionalFormatting>
  <conditionalFormatting sqref="A45">
    <cfRule type="duplicateValues" dxfId="88" priority="4"/>
  </conditionalFormatting>
  <conditionalFormatting sqref="A47">
    <cfRule type="duplicateValues" dxfId="87" priority="1"/>
  </conditionalFormatting>
  <conditionalFormatting sqref="A84">
    <cfRule type="duplicateValues" dxfId="86" priority="10"/>
  </conditionalFormatting>
  <conditionalFormatting sqref="A6:B7">
    <cfRule type="duplicateValues" dxfId="85" priority="13"/>
  </conditionalFormatting>
  <conditionalFormatting sqref="A85:B1048576 A2:B5 A1 A37:B37 A8:B11 A48:B83">
    <cfRule type="duplicateValues" dxfId="84" priority="274"/>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B198-848A-4E42-9BDF-209147FCCE68}">
  <dimension ref="A1:N49"/>
  <sheetViews>
    <sheetView showGridLines="0" zoomScale="70" zoomScaleNormal="70" workbookViewId="0">
      <pane ySplit="11" topLeftCell="A19" activePane="bottomLeft" state="frozen"/>
      <selection pane="bottomLeft" activeCell="B35" sqref="B35"/>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67" t="s">
        <v>10</v>
      </c>
      <c r="B2" s="168"/>
      <c r="C2" s="168"/>
      <c r="D2" s="168"/>
      <c r="E2" s="168"/>
      <c r="F2" s="168"/>
      <c r="G2" s="168"/>
      <c r="H2" s="168"/>
      <c r="I2" s="168"/>
      <c r="J2" s="168"/>
      <c r="K2" s="168"/>
      <c r="L2" s="168"/>
      <c r="M2" s="168"/>
      <c r="N2" s="168"/>
    </row>
    <row r="3" spans="1:14" ht="15.75" customHeight="1" x14ac:dyDescent="0.25">
      <c r="A3" s="167" t="s">
        <v>272</v>
      </c>
      <c r="B3" s="168"/>
      <c r="C3" s="168"/>
      <c r="D3" s="168"/>
      <c r="E3" s="168"/>
      <c r="F3" s="168"/>
      <c r="G3" s="168"/>
      <c r="H3" s="168"/>
      <c r="I3" s="168"/>
      <c r="J3" s="168"/>
      <c r="K3" s="168"/>
      <c r="L3" s="168"/>
      <c r="M3" s="168"/>
      <c r="N3" s="16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71" t="s">
        <v>418</v>
      </c>
      <c r="B10" s="171"/>
      <c r="C10" s="171"/>
      <c r="D10" s="171"/>
      <c r="E10" s="171"/>
      <c r="F10" s="171"/>
      <c r="G10" s="171"/>
      <c r="H10" s="17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76" t="s">
        <v>402</v>
      </c>
      <c r="B12" s="177"/>
      <c r="C12" s="177"/>
      <c r="D12" s="177"/>
      <c r="E12" s="177"/>
      <c r="F12" s="177"/>
      <c r="G12" s="177"/>
      <c r="H12" s="177"/>
      <c r="I12" s="177"/>
      <c r="J12" s="177"/>
      <c r="K12" s="177"/>
      <c r="L12" s="177"/>
      <c r="M12" s="177"/>
      <c r="N12" s="177"/>
    </row>
    <row r="13" spans="1:14" ht="57" x14ac:dyDescent="0.25">
      <c r="A13" s="113" t="s">
        <v>403</v>
      </c>
      <c r="B13" s="113">
        <v>328</v>
      </c>
      <c r="C13" s="113">
        <v>23624973</v>
      </c>
      <c r="D13" s="118">
        <v>45491</v>
      </c>
      <c r="E13" s="118">
        <v>45504</v>
      </c>
      <c r="F13" s="118">
        <v>45513</v>
      </c>
      <c r="G13" s="113" t="s">
        <v>404</v>
      </c>
      <c r="H13" s="114" t="s">
        <v>161</v>
      </c>
      <c r="I13" s="113" t="s">
        <v>405</v>
      </c>
      <c r="J13" s="115">
        <v>771120</v>
      </c>
      <c r="K13" s="114" t="s">
        <v>406</v>
      </c>
      <c r="L13" s="116">
        <v>45544</v>
      </c>
      <c r="M13" s="113" t="s">
        <v>407</v>
      </c>
      <c r="N13" s="116">
        <v>45567</v>
      </c>
    </row>
    <row r="14" spans="1:14" ht="18.75" x14ac:dyDescent="0.25">
      <c r="A14" s="178" t="s">
        <v>421</v>
      </c>
      <c r="B14" s="179"/>
      <c r="C14" s="179"/>
      <c r="D14" s="179"/>
      <c r="E14" s="179"/>
      <c r="F14" s="179"/>
      <c r="G14" s="179"/>
      <c r="H14" s="179"/>
      <c r="I14" s="179"/>
      <c r="J14" s="179"/>
      <c r="K14" s="179"/>
      <c r="L14" s="179"/>
      <c r="M14" s="179"/>
      <c r="N14" s="179"/>
    </row>
    <row r="15" spans="1:14" s="180" customFormat="1" ht="24.75" customHeight="1" x14ac:dyDescent="0.25">
      <c r="A15" s="180" t="s">
        <v>423</v>
      </c>
    </row>
    <row r="16" spans="1:14" ht="18.75" x14ac:dyDescent="0.25">
      <c r="A16" s="176" t="s">
        <v>422</v>
      </c>
      <c r="B16" s="177"/>
      <c r="C16" s="177"/>
      <c r="D16" s="177"/>
      <c r="E16" s="177"/>
      <c r="F16" s="177"/>
      <c r="G16" s="177"/>
      <c r="H16" s="177"/>
      <c r="I16" s="177"/>
      <c r="J16" s="177"/>
      <c r="K16" s="177"/>
      <c r="L16" s="177"/>
      <c r="M16" s="177"/>
      <c r="N16" s="177"/>
    </row>
    <row r="17" spans="1:14" s="122" customFormat="1" ht="24.75" customHeight="1" x14ac:dyDescent="0.25">
      <c r="A17" s="113" t="s">
        <v>424</v>
      </c>
      <c r="B17" s="114">
        <v>113</v>
      </c>
      <c r="C17" s="114">
        <v>23948272</v>
      </c>
      <c r="D17" s="118">
        <v>45537</v>
      </c>
      <c r="E17" s="116">
        <v>45561</v>
      </c>
      <c r="F17" s="116">
        <v>45569</v>
      </c>
      <c r="G17" s="113" t="s">
        <v>404</v>
      </c>
      <c r="H17" s="114" t="s">
        <v>198</v>
      </c>
      <c r="I17" s="114">
        <v>5498104</v>
      </c>
      <c r="J17" s="115">
        <v>864000</v>
      </c>
      <c r="K17" s="114" t="s">
        <v>425</v>
      </c>
      <c r="L17" s="116">
        <v>45610</v>
      </c>
      <c r="M17" s="113" t="s">
        <v>426</v>
      </c>
      <c r="N17" s="116">
        <v>45610</v>
      </c>
    </row>
    <row r="18" spans="1:14" ht="114" x14ac:dyDescent="0.25">
      <c r="A18" s="113" t="s">
        <v>427</v>
      </c>
      <c r="B18" s="114">
        <v>262</v>
      </c>
      <c r="C18" s="114">
        <v>24082996</v>
      </c>
      <c r="D18" s="118">
        <v>45545</v>
      </c>
      <c r="E18" s="116">
        <v>45552</v>
      </c>
      <c r="F18" s="116">
        <v>45552</v>
      </c>
      <c r="G18" s="113" t="s">
        <v>404</v>
      </c>
      <c r="H18" s="114" t="s">
        <v>17</v>
      </c>
      <c r="I18" s="114">
        <v>321052</v>
      </c>
      <c r="J18" s="115">
        <v>900000</v>
      </c>
      <c r="K18" s="114" t="s">
        <v>428</v>
      </c>
      <c r="L18" s="116">
        <v>45611</v>
      </c>
      <c r="M18" s="113" t="s">
        <v>429</v>
      </c>
      <c r="N18" s="116">
        <v>45625</v>
      </c>
    </row>
    <row r="19" spans="1:14" ht="114" x14ac:dyDescent="0.25">
      <c r="A19" s="113" t="s">
        <v>430</v>
      </c>
      <c r="B19" s="114">
        <v>113</v>
      </c>
      <c r="C19" s="114">
        <v>24138339</v>
      </c>
      <c r="D19" s="118">
        <v>45552</v>
      </c>
      <c r="E19" s="116">
        <v>45559</v>
      </c>
      <c r="F19" s="116">
        <v>45581</v>
      </c>
      <c r="G19" s="113" t="s">
        <v>404</v>
      </c>
      <c r="H19" s="114" t="s">
        <v>431</v>
      </c>
      <c r="I19" s="114">
        <v>12513490</v>
      </c>
      <c r="J19" s="115">
        <v>140400</v>
      </c>
      <c r="K19" s="114" t="s">
        <v>432</v>
      </c>
      <c r="L19" s="116">
        <v>45621</v>
      </c>
      <c r="M19" s="113" t="s">
        <v>433</v>
      </c>
      <c r="N19" s="116">
        <v>45631</v>
      </c>
    </row>
    <row r="20" spans="1:14" ht="128.25" x14ac:dyDescent="0.25">
      <c r="A20" s="113" t="s">
        <v>434</v>
      </c>
      <c r="B20" s="114">
        <v>113</v>
      </c>
      <c r="C20" s="114">
        <v>24201936</v>
      </c>
      <c r="D20" s="118">
        <v>45555</v>
      </c>
      <c r="E20" s="116">
        <v>45561</v>
      </c>
      <c r="F20" s="116">
        <v>45587</v>
      </c>
      <c r="G20" s="113" t="s">
        <v>404</v>
      </c>
      <c r="H20" s="114" t="s">
        <v>435</v>
      </c>
      <c r="I20" s="114">
        <v>9929290</v>
      </c>
      <c r="J20" s="115">
        <v>897120</v>
      </c>
      <c r="K20" s="114" t="s">
        <v>436</v>
      </c>
      <c r="L20" s="116">
        <v>45624</v>
      </c>
      <c r="M20" s="113" t="s">
        <v>437</v>
      </c>
      <c r="N20" s="116" t="s">
        <v>438</v>
      </c>
    </row>
    <row r="21" spans="1:14" ht="18.75" x14ac:dyDescent="0.25">
      <c r="A21" s="176" t="s">
        <v>441</v>
      </c>
      <c r="B21" s="177"/>
      <c r="C21" s="177"/>
      <c r="D21" s="177"/>
      <c r="E21" s="177"/>
      <c r="F21" s="177"/>
      <c r="G21" s="177"/>
      <c r="H21" s="177"/>
      <c r="I21" s="177"/>
      <c r="J21" s="177"/>
      <c r="K21" s="177"/>
      <c r="L21" s="177"/>
      <c r="M21" s="177"/>
      <c r="N21" s="177"/>
    </row>
    <row r="22" spans="1:14" ht="71.25" x14ac:dyDescent="0.25">
      <c r="A22" s="113" t="s">
        <v>442</v>
      </c>
      <c r="B22" s="114">
        <v>165</v>
      </c>
      <c r="C22" s="114">
        <v>24556858</v>
      </c>
      <c r="D22" s="118">
        <v>45595</v>
      </c>
      <c r="E22" s="116">
        <v>45609</v>
      </c>
      <c r="F22" s="116">
        <v>45618</v>
      </c>
      <c r="G22" s="113" t="s">
        <v>404</v>
      </c>
      <c r="H22" s="114" t="s">
        <v>443</v>
      </c>
      <c r="I22" s="114">
        <v>1526804</v>
      </c>
      <c r="J22" s="115">
        <v>580564</v>
      </c>
      <c r="K22" s="114" t="s">
        <v>444</v>
      </c>
      <c r="L22" s="116">
        <v>45649</v>
      </c>
      <c r="M22" s="113" t="s">
        <v>445</v>
      </c>
      <c r="N22" s="116">
        <v>45293</v>
      </c>
    </row>
    <row r="23" spans="1:14" ht="18.75" x14ac:dyDescent="0.25">
      <c r="A23" s="176" t="s">
        <v>321</v>
      </c>
      <c r="B23" s="177"/>
      <c r="C23" s="177"/>
      <c r="D23" s="177"/>
      <c r="E23" s="177"/>
      <c r="F23" s="177"/>
      <c r="G23" s="177"/>
      <c r="H23" s="177"/>
      <c r="I23" s="177"/>
      <c r="J23" s="177"/>
      <c r="K23" s="177"/>
      <c r="L23" s="177"/>
      <c r="M23" s="177"/>
      <c r="N23" s="177"/>
    </row>
    <row r="49" spans="1:8" ht="18.75" x14ac:dyDescent="0.25">
      <c r="A49" s="164" t="s">
        <v>321</v>
      </c>
      <c r="B49" s="172"/>
      <c r="C49" s="172"/>
      <c r="D49" s="172"/>
      <c r="E49" s="172"/>
      <c r="F49" s="172"/>
      <c r="G49" s="172"/>
      <c r="H49" s="173"/>
    </row>
  </sheetData>
  <mergeCells count="10">
    <mergeCell ref="A49:H49"/>
    <mergeCell ref="A12:N12"/>
    <mergeCell ref="A2:N2"/>
    <mergeCell ref="A3:N3"/>
    <mergeCell ref="A10:H10"/>
    <mergeCell ref="A14:N14"/>
    <mergeCell ref="A15:XFD15"/>
    <mergeCell ref="A16:N16"/>
    <mergeCell ref="A21:N21"/>
    <mergeCell ref="A23:N23"/>
  </mergeCells>
  <conditionalFormatting sqref="A6:A7">
    <cfRule type="duplicateValues" dxfId="83" priority="5"/>
  </conditionalFormatting>
  <conditionalFormatting sqref="A12">
    <cfRule type="duplicateValues" dxfId="82" priority="9"/>
  </conditionalFormatting>
  <conditionalFormatting sqref="A14">
    <cfRule type="duplicateValues" dxfId="81" priority="6"/>
  </conditionalFormatting>
  <conditionalFormatting sqref="A16">
    <cfRule type="duplicateValues" dxfId="80" priority="4"/>
  </conditionalFormatting>
  <conditionalFormatting sqref="A21">
    <cfRule type="duplicateValues" dxfId="79" priority="2"/>
  </conditionalFormatting>
  <conditionalFormatting sqref="A23">
    <cfRule type="duplicateValues" dxfId="78" priority="1"/>
  </conditionalFormatting>
  <conditionalFormatting sqref="A49">
    <cfRule type="duplicateValues" dxfId="77" priority="15"/>
  </conditionalFormatting>
  <conditionalFormatting sqref="A50:B1048576 A8:B10 A24:B48 A1:A5">
    <cfRule type="duplicateValues" dxfId="76" priority="25"/>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3D18-96B2-4961-9E32-63C385204020}">
  <dimension ref="A1:N49"/>
  <sheetViews>
    <sheetView showGridLines="0" zoomScale="70" zoomScaleNormal="70" workbookViewId="0">
      <pane ySplit="11" topLeftCell="A15" activePane="bottomLeft" state="frozen"/>
      <selection pane="bottomLeft" activeCell="A21" sqref="A21:N21"/>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67" t="s">
        <v>10</v>
      </c>
      <c r="B2" s="168"/>
      <c r="C2" s="168"/>
      <c r="D2" s="168"/>
      <c r="E2" s="168"/>
      <c r="F2" s="168"/>
      <c r="G2" s="168"/>
      <c r="H2" s="168"/>
      <c r="I2" s="168"/>
      <c r="J2" s="168"/>
      <c r="K2" s="168"/>
      <c r="L2" s="168"/>
      <c r="M2" s="168"/>
      <c r="N2" s="168"/>
    </row>
    <row r="3" spans="1:14" ht="15.75" customHeight="1" x14ac:dyDescent="0.25">
      <c r="A3" s="167" t="s">
        <v>272</v>
      </c>
      <c r="B3" s="168"/>
      <c r="C3" s="168"/>
      <c r="D3" s="168"/>
      <c r="E3" s="168"/>
      <c r="F3" s="168"/>
      <c r="G3" s="168"/>
      <c r="H3" s="168"/>
      <c r="I3" s="168"/>
      <c r="J3" s="168"/>
      <c r="K3" s="168"/>
      <c r="L3" s="168"/>
      <c r="M3" s="168"/>
      <c r="N3" s="16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71" t="s">
        <v>419</v>
      </c>
      <c r="B10" s="171"/>
      <c r="C10" s="171"/>
      <c r="D10" s="171"/>
      <c r="E10" s="171"/>
      <c r="F10" s="171"/>
      <c r="G10" s="171"/>
      <c r="H10" s="17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76" t="s">
        <v>402</v>
      </c>
      <c r="B12" s="177"/>
      <c r="C12" s="177"/>
      <c r="D12" s="177"/>
      <c r="E12" s="177"/>
      <c r="F12" s="177"/>
      <c r="G12" s="177"/>
      <c r="H12" s="177"/>
      <c r="I12" s="177"/>
      <c r="J12" s="177"/>
      <c r="K12" s="177"/>
      <c r="L12" s="177"/>
      <c r="M12" s="177"/>
      <c r="N12" s="177"/>
    </row>
    <row r="13" spans="1:14" ht="42.75" x14ac:dyDescent="0.25">
      <c r="A13" s="113" t="s">
        <v>420</v>
      </c>
      <c r="B13" s="113"/>
      <c r="C13" s="113"/>
      <c r="D13" s="113"/>
      <c r="E13" s="113"/>
      <c r="F13" s="116"/>
      <c r="G13" s="116"/>
      <c r="H13" s="114"/>
      <c r="I13" s="114"/>
      <c r="J13" s="115"/>
      <c r="K13" s="114"/>
      <c r="L13" s="114"/>
      <c r="M13" s="99"/>
      <c r="N13" s="121"/>
    </row>
    <row r="14" spans="1:14" ht="18.75" x14ac:dyDescent="0.25">
      <c r="A14" s="176" t="s">
        <v>421</v>
      </c>
      <c r="B14" s="177"/>
      <c r="C14" s="177"/>
      <c r="D14" s="177"/>
      <c r="E14" s="177"/>
      <c r="F14" s="177"/>
      <c r="G14" s="177"/>
      <c r="H14" s="177"/>
      <c r="I14" s="177"/>
      <c r="J14" s="177"/>
      <c r="K14" s="177"/>
      <c r="L14" s="177"/>
      <c r="M14" s="177"/>
      <c r="N14" s="177"/>
    </row>
    <row r="15" spans="1:14" ht="21" customHeight="1" x14ac:dyDescent="0.25">
      <c r="A15" s="181" t="s">
        <v>420</v>
      </c>
      <c r="B15" s="182"/>
      <c r="C15" s="182"/>
      <c r="D15" s="182"/>
      <c r="E15" s="182"/>
      <c r="F15" s="182"/>
      <c r="G15" s="182"/>
      <c r="H15" s="182"/>
      <c r="I15" s="182"/>
      <c r="J15" s="182"/>
      <c r="K15" s="182"/>
      <c r="L15" s="182"/>
      <c r="M15" s="182"/>
      <c r="N15" s="183"/>
    </row>
    <row r="16" spans="1:14" ht="18.75" x14ac:dyDescent="0.25">
      <c r="A16" s="176" t="s">
        <v>422</v>
      </c>
      <c r="B16" s="177"/>
      <c r="C16" s="177"/>
      <c r="D16" s="177"/>
      <c r="E16" s="177"/>
      <c r="F16" s="177"/>
      <c r="G16" s="177"/>
      <c r="H16" s="177"/>
      <c r="I16" s="177"/>
      <c r="J16" s="177"/>
      <c r="K16" s="177"/>
      <c r="L16" s="177"/>
      <c r="M16" s="177"/>
      <c r="N16" s="177"/>
    </row>
    <row r="17" spans="1:14" ht="15" customHeight="1" x14ac:dyDescent="0.25">
      <c r="A17" s="180" t="s">
        <v>423</v>
      </c>
      <c r="B17" s="180"/>
      <c r="C17" s="180"/>
      <c r="D17" s="180"/>
      <c r="E17" s="180"/>
      <c r="F17" s="180"/>
      <c r="G17" s="180"/>
      <c r="H17" s="180"/>
      <c r="I17" s="180"/>
      <c r="J17" s="180"/>
      <c r="K17" s="180"/>
      <c r="L17" s="180"/>
      <c r="M17" s="180"/>
      <c r="N17" s="180"/>
    </row>
    <row r="18" spans="1:14" ht="18.75" x14ac:dyDescent="0.25">
      <c r="A18" s="176" t="s">
        <v>441</v>
      </c>
      <c r="B18" s="177"/>
      <c r="C18" s="177"/>
      <c r="D18" s="177"/>
      <c r="E18" s="177"/>
      <c r="F18" s="177"/>
      <c r="G18" s="177"/>
      <c r="H18" s="177"/>
      <c r="I18" s="177"/>
      <c r="J18" s="177"/>
      <c r="K18" s="177"/>
      <c r="L18" s="177"/>
      <c r="M18" s="177"/>
      <c r="N18" s="177"/>
    </row>
    <row r="19" spans="1:14" x14ac:dyDescent="0.25">
      <c r="A19" s="180" t="s">
        <v>423</v>
      </c>
      <c r="B19" s="180"/>
      <c r="C19" s="180"/>
      <c r="D19" s="180"/>
      <c r="E19" s="180"/>
      <c r="F19" s="180"/>
      <c r="G19" s="180"/>
      <c r="H19" s="180"/>
      <c r="I19" s="180"/>
      <c r="J19" s="180"/>
      <c r="K19" s="180"/>
      <c r="L19" s="180"/>
      <c r="M19" s="180"/>
      <c r="N19" s="180"/>
    </row>
    <row r="20" spans="1:14" ht="18.75" x14ac:dyDescent="0.25">
      <c r="A20" s="176" t="s">
        <v>321</v>
      </c>
      <c r="B20" s="177"/>
      <c r="C20" s="177"/>
      <c r="D20" s="177"/>
      <c r="E20" s="177"/>
      <c r="F20" s="177"/>
      <c r="G20" s="177"/>
      <c r="H20" s="177"/>
      <c r="I20" s="177"/>
      <c r="J20" s="177"/>
      <c r="K20" s="177"/>
      <c r="L20" s="177"/>
      <c r="M20" s="177"/>
      <c r="N20" s="177"/>
    </row>
    <row r="49" spans="1:8" ht="18.75" x14ac:dyDescent="0.25">
      <c r="A49" s="164" t="s">
        <v>321</v>
      </c>
      <c r="B49" s="172"/>
      <c r="C49" s="172"/>
      <c r="D49" s="172"/>
      <c r="E49" s="172"/>
      <c r="F49" s="172"/>
      <c r="G49" s="172"/>
      <c r="H49" s="173"/>
    </row>
  </sheetData>
  <mergeCells count="12">
    <mergeCell ref="A2:N2"/>
    <mergeCell ref="A3:N3"/>
    <mergeCell ref="A10:H10"/>
    <mergeCell ref="A12:N12"/>
    <mergeCell ref="A49:H49"/>
    <mergeCell ref="A14:N14"/>
    <mergeCell ref="A15:N15"/>
    <mergeCell ref="A16:N16"/>
    <mergeCell ref="A17:N17"/>
    <mergeCell ref="A18:N18"/>
    <mergeCell ref="A19:N19"/>
    <mergeCell ref="A20:N20"/>
  </mergeCells>
  <conditionalFormatting sqref="A6:A7">
    <cfRule type="duplicateValues" dxfId="75" priority="3"/>
  </conditionalFormatting>
  <conditionalFormatting sqref="A12">
    <cfRule type="duplicateValues" dxfId="74" priority="9"/>
  </conditionalFormatting>
  <conditionalFormatting sqref="A14">
    <cfRule type="duplicateValues" dxfId="73" priority="8"/>
  </conditionalFormatting>
  <conditionalFormatting sqref="A16">
    <cfRule type="duplicateValues" dxfId="72" priority="4"/>
  </conditionalFormatting>
  <conditionalFormatting sqref="A18">
    <cfRule type="duplicateValues" dxfId="71" priority="2"/>
  </conditionalFormatting>
  <conditionalFormatting sqref="A20">
    <cfRule type="duplicateValues" dxfId="70" priority="1"/>
  </conditionalFormatting>
  <conditionalFormatting sqref="A49">
    <cfRule type="duplicateValues" dxfId="69" priority="10"/>
  </conditionalFormatting>
  <conditionalFormatting sqref="A50:B1048576 A8:B10 A21:B48 A1:A5">
    <cfRule type="duplicateValues" dxfId="68" priority="12"/>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EE39-4FA5-4BE0-8CA3-D6B542A2E0F3}">
  <dimension ref="A1:N45"/>
  <sheetViews>
    <sheetView showGridLines="0" tabSelected="1" zoomScale="85" zoomScaleNormal="85" workbookViewId="0">
      <pane ySplit="11" topLeftCell="A33" activePane="bottomLeft" state="frozen"/>
      <selection pane="bottomLeft" activeCell="A39" sqref="A39:N39"/>
    </sheetView>
  </sheetViews>
  <sheetFormatPr baseColWidth="10" defaultRowHeight="15" x14ac:dyDescent="0.25"/>
  <cols>
    <col min="1" max="1" width="31.140625" customWidth="1"/>
    <col min="2" max="2" width="15.5703125"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9" max="9" width="12.7109375" bestFit="1" customWidth="1"/>
    <col min="10" max="10" width="18.570312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67" t="s">
        <v>10</v>
      </c>
      <c r="B2" s="168"/>
      <c r="C2" s="168"/>
      <c r="D2" s="168"/>
      <c r="E2" s="168"/>
      <c r="F2" s="168"/>
      <c r="G2" s="168"/>
      <c r="H2" s="168"/>
      <c r="I2" s="168"/>
      <c r="J2" s="168"/>
      <c r="K2" s="168"/>
      <c r="L2" s="168"/>
      <c r="M2" s="168"/>
      <c r="N2" s="168"/>
    </row>
    <row r="3" spans="1:14" ht="15.75" customHeight="1" x14ac:dyDescent="0.25">
      <c r="A3" s="167" t="s">
        <v>272</v>
      </c>
      <c r="B3" s="168"/>
      <c r="C3" s="168"/>
      <c r="D3" s="168"/>
      <c r="E3" s="168"/>
      <c r="F3" s="168"/>
      <c r="G3" s="168"/>
      <c r="H3" s="168"/>
      <c r="I3" s="168"/>
      <c r="J3" s="168"/>
      <c r="K3" s="168"/>
      <c r="L3" s="168"/>
      <c r="M3" s="168"/>
      <c r="N3" s="16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514</v>
      </c>
      <c r="B6" s="120"/>
      <c r="C6" s="120"/>
      <c r="D6" s="120"/>
      <c r="E6" s="120"/>
      <c r="F6" s="120"/>
      <c r="G6" s="120"/>
      <c r="H6" s="120"/>
      <c r="I6" s="120"/>
      <c r="J6" s="120"/>
      <c r="K6" s="120"/>
      <c r="L6" s="120"/>
      <c r="M6" s="120"/>
      <c r="N6" s="120"/>
    </row>
    <row r="7" spans="1:14" ht="15.75" x14ac:dyDescent="0.25">
      <c r="A7" s="119" t="s">
        <v>515</v>
      </c>
      <c r="B7" s="120"/>
      <c r="C7" s="120"/>
      <c r="D7" s="120"/>
      <c r="E7" s="120"/>
      <c r="F7" s="120"/>
      <c r="G7" s="120"/>
      <c r="H7" s="120"/>
      <c r="I7" s="120"/>
      <c r="J7" s="120"/>
      <c r="K7" s="120"/>
      <c r="L7" s="120"/>
      <c r="M7" s="120"/>
      <c r="N7" s="120"/>
    </row>
    <row r="10" spans="1:14" ht="21.75" thickBot="1" x14ac:dyDescent="0.4">
      <c r="A10" s="171" t="s">
        <v>418</v>
      </c>
      <c r="B10" s="171"/>
      <c r="C10" s="171"/>
      <c r="D10" s="171"/>
      <c r="E10" s="171"/>
      <c r="F10" s="171"/>
      <c r="G10" s="171"/>
      <c r="H10" s="17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9.5" x14ac:dyDescent="0.25">
      <c r="A12" s="187" t="s">
        <v>478</v>
      </c>
      <c r="B12" s="188"/>
      <c r="C12" s="188"/>
      <c r="D12" s="188"/>
      <c r="E12" s="188"/>
      <c r="F12" s="188"/>
      <c r="G12" s="188"/>
      <c r="H12" s="188"/>
      <c r="I12" s="188"/>
      <c r="J12" s="188"/>
      <c r="K12" s="188"/>
      <c r="L12" s="188"/>
      <c r="M12" s="188"/>
      <c r="N12" s="188"/>
    </row>
    <row r="13" spans="1:14" ht="94.5" x14ac:dyDescent="0.25">
      <c r="A13" s="123" t="s">
        <v>446</v>
      </c>
      <c r="B13" s="124">
        <v>196</v>
      </c>
      <c r="C13" s="125">
        <v>24604615</v>
      </c>
      <c r="D13" s="126">
        <v>45601</v>
      </c>
      <c r="E13" s="126">
        <v>45624</v>
      </c>
      <c r="F13" s="127">
        <v>45631</v>
      </c>
      <c r="G13" s="128" t="s">
        <v>404</v>
      </c>
      <c r="H13" s="124" t="s">
        <v>447</v>
      </c>
      <c r="I13" s="125">
        <v>27265854</v>
      </c>
      <c r="J13" s="129">
        <v>892400</v>
      </c>
      <c r="K13" s="130" t="s">
        <v>448</v>
      </c>
      <c r="L13" s="126">
        <v>45660</v>
      </c>
      <c r="M13" s="124" t="s">
        <v>449</v>
      </c>
      <c r="N13" s="130" t="s">
        <v>450</v>
      </c>
    </row>
    <row r="14" spans="1:14" ht="141.75" x14ac:dyDescent="0.25">
      <c r="A14" s="123" t="s">
        <v>451</v>
      </c>
      <c r="B14" s="124">
        <v>169</v>
      </c>
      <c r="C14" s="125">
        <v>24637211</v>
      </c>
      <c r="D14" s="126">
        <v>45607</v>
      </c>
      <c r="E14" s="126">
        <v>45618</v>
      </c>
      <c r="F14" s="127">
        <v>45628</v>
      </c>
      <c r="G14" s="128" t="s">
        <v>404</v>
      </c>
      <c r="H14" s="124" t="s">
        <v>452</v>
      </c>
      <c r="I14" s="125">
        <v>46720111</v>
      </c>
      <c r="J14" s="129">
        <v>561645</v>
      </c>
      <c r="K14" s="130" t="s">
        <v>453</v>
      </c>
      <c r="L14" s="126">
        <v>45660</v>
      </c>
      <c r="M14" s="124" t="s">
        <v>454</v>
      </c>
      <c r="N14" s="126">
        <v>45672</v>
      </c>
    </row>
    <row r="15" spans="1:14" ht="126" x14ac:dyDescent="0.25">
      <c r="A15" s="123" t="s">
        <v>455</v>
      </c>
      <c r="B15" s="124">
        <v>113</v>
      </c>
      <c r="C15" s="125">
        <v>24653713</v>
      </c>
      <c r="D15" s="125" t="s">
        <v>456</v>
      </c>
      <c r="E15" s="126">
        <v>45618</v>
      </c>
      <c r="F15" s="127">
        <v>45629</v>
      </c>
      <c r="G15" s="128" t="s">
        <v>404</v>
      </c>
      <c r="H15" s="124" t="s">
        <v>457</v>
      </c>
      <c r="I15" s="125">
        <v>77213408</v>
      </c>
      <c r="J15" s="129">
        <v>131880</v>
      </c>
      <c r="K15" s="130" t="s">
        <v>458</v>
      </c>
      <c r="L15" s="126">
        <v>45666</v>
      </c>
      <c r="M15" s="131" t="s">
        <v>459</v>
      </c>
      <c r="N15" s="130" t="s">
        <v>460</v>
      </c>
    </row>
    <row r="16" spans="1:14" ht="126" x14ac:dyDescent="0.25">
      <c r="A16" s="123" t="s">
        <v>461</v>
      </c>
      <c r="B16" s="124">
        <v>113</v>
      </c>
      <c r="C16" s="125">
        <v>24778966</v>
      </c>
      <c r="D16" s="125" t="s">
        <v>462</v>
      </c>
      <c r="E16" s="126">
        <v>45630</v>
      </c>
      <c r="F16" s="127">
        <v>45638</v>
      </c>
      <c r="G16" s="128" t="s">
        <v>404</v>
      </c>
      <c r="H16" s="124" t="s">
        <v>21</v>
      </c>
      <c r="I16" s="125">
        <v>5498104</v>
      </c>
      <c r="J16" s="129">
        <v>794424</v>
      </c>
      <c r="K16" s="130" t="s">
        <v>463</v>
      </c>
      <c r="L16" s="126">
        <v>45679</v>
      </c>
      <c r="M16" s="132" t="s">
        <v>464</v>
      </c>
      <c r="N16" s="130" t="s">
        <v>465</v>
      </c>
    </row>
    <row r="17" spans="1:14" ht="126" x14ac:dyDescent="0.25">
      <c r="A17" s="123" t="s">
        <v>466</v>
      </c>
      <c r="B17" s="124">
        <v>113</v>
      </c>
      <c r="C17" s="125">
        <v>24817953</v>
      </c>
      <c r="D17" s="125" t="s">
        <v>467</v>
      </c>
      <c r="E17" s="126">
        <v>45635</v>
      </c>
      <c r="F17" s="127">
        <v>45644</v>
      </c>
      <c r="G17" s="128" t="s">
        <v>404</v>
      </c>
      <c r="H17" s="124" t="s">
        <v>468</v>
      </c>
      <c r="I17" s="125">
        <v>12513490</v>
      </c>
      <c r="J17" s="129" t="s">
        <v>469</v>
      </c>
      <c r="K17" s="130" t="s">
        <v>470</v>
      </c>
      <c r="L17" s="126">
        <v>45681</v>
      </c>
      <c r="M17" s="125" t="s">
        <v>471</v>
      </c>
      <c r="N17" s="126" t="s">
        <v>472</v>
      </c>
    </row>
    <row r="18" spans="1:14" ht="78.75" x14ac:dyDescent="0.25">
      <c r="A18" s="123" t="s">
        <v>473</v>
      </c>
      <c r="B18" s="124">
        <v>113</v>
      </c>
      <c r="C18" s="125">
        <v>24846430</v>
      </c>
      <c r="D18" s="125" t="s">
        <v>474</v>
      </c>
      <c r="E18" s="126">
        <v>45637</v>
      </c>
      <c r="F18" s="127">
        <v>45310</v>
      </c>
      <c r="G18" s="128" t="s">
        <v>404</v>
      </c>
      <c r="H18" s="124" t="s">
        <v>435</v>
      </c>
      <c r="I18" s="125">
        <v>9929290</v>
      </c>
      <c r="J18" s="129" t="s">
        <v>475</v>
      </c>
      <c r="K18" s="133" t="s">
        <v>476</v>
      </c>
      <c r="L18" s="126">
        <v>45680</v>
      </c>
      <c r="M18" s="134" t="s">
        <v>477</v>
      </c>
      <c r="N18" s="126">
        <v>45698</v>
      </c>
    </row>
    <row r="19" spans="1:14" ht="19.5" x14ac:dyDescent="0.25">
      <c r="A19" s="187" t="s">
        <v>480</v>
      </c>
      <c r="B19" s="188"/>
      <c r="C19" s="188"/>
      <c r="D19" s="188"/>
      <c r="E19" s="188"/>
      <c r="F19" s="188"/>
      <c r="G19" s="188"/>
      <c r="H19" s="188"/>
      <c r="I19" s="188"/>
      <c r="J19" s="188"/>
      <c r="K19" s="188"/>
      <c r="L19" s="188"/>
      <c r="M19" s="188"/>
      <c r="N19" s="188"/>
    </row>
    <row r="20" spans="1:14" ht="15.75" x14ac:dyDescent="0.25">
      <c r="A20" s="184" t="s">
        <v>423</v>
      </c>
      <c r="B20" s="185"/>
      <c r="C20" s="185"/>
      <c r="D20" s="185"/>
      <c r="E20" s="185"/>
      <c r="F20" s="185"/>
      <c r="G20" s="185"/>
      <c r="H20" s="185"/>
      <c r="I20" s="185"/>
      <c r="J20" s="185"/>
      <c r="K20" s="185"/>
      <c r="L20" s="185"/>
      <c r="M20" s="185"/>
      <c r="N20" s="186"/>
    </row>
    <row r="21" spans="1:14" ht="19.5" x14ac:dyDescent="0.25">
      <c r="A21" s="187" t="s">
        <v>481</v>
      </c>
      <c r="B21" s="188"/>
      <c r="C21" s="188"/>
      <c r="D21" s="188"/>
      <c r="E21" s="188"/>
      <c r="F21" s="188"/>
      <c r="G21" s="188"/>
      <c r="H21" s="188"/>
      <c r="I21" s="188"/>
      <c r="J21" s="188"/>
      <c r="K21" s="188"/>
      <c r="L21" s="188"/>
      <c r="M21" s="188"/>
      <c r="N21" s="188"/>
    </row>
    <row r="22" spans="1:14" ht="15.75" x14ac:dyDescent="0.25">
      <c r="A22" s="184" t="s">
        <v>423</v>
      </c>
      <c r="B22" s="185"/>
      <c r="C22" s="185"/>
      <c r="D22" s="185"/>
      <c r="E22" s="185"/>
      <c r="F22" s="185"/>
      <c r="G22" s="185"/>
      <c r="H22" s="185"/>
      <c r="I22" s="185"/>
      <c r="J22" s="185"/>
      <c r="K22" s="185"/>
      <c r="L22" s="185"/>
      <c r="M22" s="185"/>
      <c r="N22" s="186"/>
    </row>
    <row r="23" spans="1:14" ht="19.5" x14ac:dyDescent="0.25">
      <c r="A23" s="187" t="s">
        <v>482</v>
      </c>
      <c r="B23" s="188"/>
      <c r="C23" s="188"/>
      <c r="D23" s="188"/>
      <c r="E23" s="188"/>
      <c r="F23" s="188"/>
      <c r="G23" s="188"/>
      <c r="H23" s="188"/>
      <c r="I23" s="188"/>
      <c r="J23" s="188"/>
      <c r="K23" s="188"/>
      <c r="L23" s="188"/>
      <c r="M23" s="188"/>
      <c r="N23" s="188"/>
    </row>
    <row r="24" spans="1:14" ht="15.75" x14ac:dyDescent="0.25">
      <c r="A24" s="184" t="s">
        <v>423</v>
      </c>
      <c r="B24" s="185"/>
      <c r="C24" s="185"/>
      <c r="D24" s="185"/>
      <c r="E24" s="185"/>
      <c r="F24" s="185"/>
      <c r="G24" s="185"/>
      <c r="H24" s="185"/>
      <c r="I24" s="185"/>
      <c r="J24" s="185"/>
      <c r="K24" s="185"/>
      <c r="L24" s="185"/>
      <c r="M24" s="185"/>
      <c r="N24" s="186"/>
    </row>
    <row r="25" spans="1:14" ht="19.5" x14ac:dyDescent="0.25">
      <c r="A25" s="187" t="s">
        <v>483</v>
      </c>
      <c r="B25" s="188"/>
      <c r="C25" s="188"/>
      <c r="D25" s="188"/>
      <c r="E25" s="188"/>
      <c r="F25" s="188"/>
      <c r="G25" s="188"/>
      <c r="H25" s="188"/>
      <c r="I25" s="188"/>
      <c r="J25" s="188"/>
      <c r="K25" s="188"/>
      <c r="L25" s="188"/>
      <c r="M25" s="188"/>
      <c r="N25" s="188"/>
    </row>
    <row r="26" spans="1:14" ht="220.5" x14ac:dyDescent="0.25">
      <c r="A26" s="135" t="s">
        <v>484</v>
      </c>
      <c r="B26" s="134">
        <v>268</v>
      </c>
      <c r="C26" s="136">
        <v>26165090</v>
      </c>
      <c r="D26" s="126">
        <v>45763</v>
      </c>
      <c r="E26" s="137">
        <v>45779</v>
      </c>
      <c r="F26" s="126">
        <v>45789</v>
      </c>
      <c r="G26" s="138" t="s">
        <v>485</v>
      </c>
      <c r="H26" s="139" t="s">
        <v>486</v>
      </c>
      <c r="I26" s="139">
        <v>29512905</v>
      </c>
      <c r="J26" s="139" t="s">
        <v>487</v>
      </c>
      <c r="K26" s="140" t="s">
        <v>488</v>
      </c>
      <c r="L26" s="141">
        <v>45826</v>
      </c>
      <c r="M26" s="141" t="s">
        <v>489</v>
      </c>
      <c r="N26" s="127"/>
    </row>
    <row r="27" spans="1:14" ht="19.5" x14ac:dyDescent="0.25">
      <c r="A27" s="187" t="s">
        <v>490</v>
      </c>
      <c r="B27" s="188"/>
      <c r="C27" s="188"/>
      <c r="D27" s="188"/>
      <c r="E27" s="188"/>
      <c r="F27" s="188"/>
      <c r="G27" s="188"/>
      <c r="H27" s="188"/>
      <c r="I27" s="188"/>
      <c r="J27" s="188"/>
      <c r="K27" s="188"/>
      <c r="L27" s="188"/>
      <c r="M27" s="188"/>
      <c r="N27" s="188"/>
    </row>
    <row r="28" spans="1:14" ht="72.75" customHeight="1" x14ac:dyDescent="0.25">
      <c r="A28" s="135" t="s">
        <v>484</v>
      </c>
      <c r="B28" s="134">
        <v>268</v>
      </c>
      <c r="C28" s="136">
        <v>26165090</v>
      </c>
      <c r="D28" s="126">
        <v>45763</v>
      </c>
      <c r="E28" s="137">
        <v>45779</v>
      </c>
      <c r="F28" s="126">
        <v>45789</v>
      </c>
      <c r="G28" s="138" t="s">
        <v>485</v>
      </c>
      <c r="H28" s="139" t="s">
        <v>486</v>
      </c>
      <c r="I28" s="139">
        <v>29512905</v>
      </c>
      <c r="J28" s="139" t="s">
        <v>487</v>
      </c>
      <c r="K28" s="140" t="s">
        <v>488</v>
      </c>
      <c r="L28" s="141">
        <v>45826</v>
      </c>
      <c r="M28" s="141" t="s">
        <v>489</v>
      </c>
      <c r="N28" s="126" t="s">
        <v>491</v>
      </c>
    </row>
    <row r="29" spans="1:14" ht="19.5" x14ac:dyDescent="0.25">
      <c r="A29" s="187" t="s">
        <v>492</v>
      </c>
      <c r="B29" s="188"/>
      <c r="C29" s="188"/>
      <c r="D29" s="188"/>
      <c r="E29" s="188"/>
      <c r="F29" s="188"/>
      <c r="G29" s="188"/>
      <c r="H29" s="188"/>
      <c r="I29" s="188"/>
      <c r="J29" s="188"/>
      <c r="K29" s="188"/>
      <c r="L29" s="188"/>
      <c r="M29" s="188"/>
      <c r="N29" s="188"/>
    </row>
    <row r="30" spans="1:14" ht="15.75" x14ac:dyDescent="0.25">
      <c r="A30" s="184" t="s">
        <v>423</v>
      </c>
      <c r="B30" s="185"/>
      <c r="C30" s="185"/>
      <c r="D30" s="185"/>
      <c r="E30" s="185"/>
      <c r="F30" s="185"/>
      <c r="G30" s="185"/>
      <c r="H30" s="185"/>
      <c r="I30" s="185"/>
      <c r="J30" s="185"/>
      <c r="K30" s="185"/>
      <c r="L30" s="185"/>
      <c r="M30" s="185"/>
      <c r="N30" s="186"/>
    </row>
    <row r="31" spans="1:14" ht="19.5" x14ac:dyDescent="0.25">
      <c r="A31" s="187" t="s">
        <v>493</v>
      </c>
      <c r="B31" s="188"/>
      <c r="C31" s="188"/>
      <c r="D31" s="188"/>
      <c r="E31" s="188"/>
      <c r="F31" s="188"/>
      <c r="G31" s="188"/>
      <c r="H31" s="188"/>
      <c r="I31" s="188"/>
      <c r="J31" s="188"/>
      <c r="K31" s="188"/>
      <c r="L31" s="188"/>
      <c r="M31" s="188"/>
      <c r="N31" s="188"/>
    </row>
    <row r="32" spans="1:14" ht="78.75" x14ac:dyDescent="0.25">
      <c r="A32" s="142" t="s">
        <v>494</v>
      </c>
      <c r="B32" s="143">
        <v>113</v>
      </c>
      <c r="C32" s="144">
        <v>26743965</v>
      </c>
      <c r="D32" s="145">
        <v>45819</v>
      </c>
      <c r="E32" s="137" t="s">
        <v>495</v>
      </c>
      <c r="F32" s="145">
        <v>45845</v>
      </c>
      <c r="G32" s="146" t="s">
        <v>485</v>
      </c>
      <c r="H32" s="139" t="s">
        <v>496</v>
      </c>
      <c r="I32" s="139">
        <v>9929290</v>
      </c>
      <c r="J32" s="147">
        <v>840000</v>
      </c>
      <c r="K32" s="148" t="s">
        <v>497</v>
      </c>
      <c r="L32" s="145">
        <v>45877</v>
      </c>
      <c r="M32" s="149" t="s">
        <v>498</v>
      </c>
      <c r="N32" s="148" t="s">
        <v>499</v>
      </c>
    </row>
    <row r="33" spans="1:14" ht="63" x14ac:dyDescent="0.25">
      <c r="A33" s="142" t="s">
        <v>500</v>
      </c>
      <c r="B33" s="143">
        <v>113</v>
      </c>
      <c r="C33" s="144">
        <v>26805677</v>
      </c>
      <c r="D33" s="145">
        <v>45824</v>
      </c>
      <c r="E33" s="137">
        <v>45840</v>
      </c>
      <c r="F33" s="145">
        <v>45849</v>
      </c>
      <c r="G33" s="146" t="s">
        <v>485</v>
      </c>
      <c r="H33" s="139" t="s">
        <v>21</v>
      </c>
      <c r="I33" s="139">
        <v>5498104</v>
      </c>
      <c r="J33" s="147">
        <v>899640</v>
      </c>
      <c r="K33" s="148" t="s">
        <v>501</v>
      </c>
      <c r="L33" s="145">
        <v>45882</v>
      </c>
      <c r="M33" s="149" t="s">
        <v>498</v>
      </c>
      <c r="N33" s="148" t="s">
        <v>502</v>
      </c>
    </row>
    <row r="34" spans="1:14" ht="19.5" x14ac:dyDescent="0.25">
      <c r="A34" s="187" t="s">
        <v>503</v>
      </c>
      <c r="B34" s="188"/>
      <c r="C34" s="188"/>
      <c r="D34" s="188"/>
      <c r="E34" s="188"/>
      <c r="F34" s="188"/>
      <c r="G34" s="188"/>
      <c r="H34" s="188"/>
      <c r="I34" s="188"/>
      <c r="J34" s="188"/>
      <c r="K34" s="188"/>
      <c r="L34" s="188"/>
      <c r="M34" s="188"/>
      <c r="N34" s="188"/>
    </row>
    <row r="35" spans="1:14" ht="15.75" x14ac:dyDescent="0.25">
      <c r="A35" s="184" t="s">
        <v>423</v>
      </c>
      <c r="B35" s="185"/>
      <c r="C35" s="185"/>
      <c r="D35" s="185"/>
      <c r="E35" s="185"/>
      <c r="F35" s="185"/>
      <c r="G35" s="185"/>
      <c r="H35" s="185"/>
      <c r="I35" s="185"/>
      <c r="J35" s="185"/>
      <c r="K35" s="185"/>
      <c r="L35" s="185"/>
      <c r="M35" s="185"/>
      <c r="N35" s="186"/>
    </row>
    <row r="36" spans="1:14" ht="19.5" x14ac:dyDescent="0.25">
      <c r="A36" s="187" t="s">
        <v>504</v>
      </c>
      <c r="B36" s="188"/>
      <c r="C36" s="188"/>
      <c r="D36" s="188"/>
      <c r="E36" s="188"/>
      <c r="F36" s="188"/>
      <c r="G36" s="188"/>
      <c r="H36" s="188"/>
      <c r="I36" s="188"/>
      <c r="J36" s="188"/>
      <c r="K36" s="188"/>
      <c r="L36" s="188"/>
      <c r="M36" s="188"/>
      <c r="N36" s="188"/>
    </row>
    <row r="37" spans="1:14" ht="15.75" x14ac:dyDescent="0.25">
      <c r="A37" s="184" t="s">
        <v>423</v>
      </c>
      <c r="B37" s="185"/>
      <c r="C37" s="185"/>
      <c r="D37" s="185"/>
      <c r="E37" s="185"/>
      <c r="F37" s="185"/>
      <c r="G37" s="185"/>
      <c r="H37" s="185"/>
      <c r="I37" s="185"/>
      <c r="J37" s="185"/>
      <c r="K37" s="185"/>
      <c r="L37" s="185"/>
      <c r="M37" s="185"/>
      <c r="N37" s="186"/>
    </row>
    <row r="38" spans="1:14" ht="15.75" customHeight="1" x14ac:dyDescent="0.25">
      <c r="A38" s="187" t="s">
        <v>505</v>
      </c>
      <c r="B38" s="188"/>
      <c r="C38" s="188"/>
      <c r="D38" s="188"/>
      <c r="E38" s="188"/>
      <c r="F38" s="188"/>
      <c r="G38" s="188"/>
      <c r="H38" s="188"/>
      <c r="I38" s="188"/>
      <c r="J38" s="188"/>
      <c r="K38" s="188"/>
      <c r="L38" s="188"/>
      <c r="M38" s="188"/>
      <c r="N38" s="188"/>
    </row>
    <row r="39" spans="1:14" ht="15.75" x14ac:dyDescent="0.25">
      <c r="A39" s="184" t="s">
        <v>423</v>
      </c>
      <c r="B39" s="185"/>
      <c r="C39" s="185"/>
      <c r="D39" s="185"/>
      <c r="E39" s="185"/>
      <c r="F39" s="185"/>
      <c r="G39" s="185"/>
      <c r="H39" s="185"/>
      <c r="I39" s="185"/>
      <c r="J39" s="185"/>
      <c r="K39" s="185"/>
      <c r="L39" s="185"/>
      <c r="M39" s="185"/>
      <c r="N39" s="186"/>
    </row>
    <row r="40" spans="1:14" ht="19.5" x14ac:dyDescent="0.25">
      <c r="A40" s="189" t="s">
        <v>506</v>
      </c>
      <c r="B40" s="188"/>
      <c r="C40" s="188"/>
      <c r="D40" s="188"/>
      <c r="E40" s="188"/>
      <c r="F40" s="188"/>
      <c r="G40" s="188"/>
      <c r="H40" s="188"/>
      <c r="I40" s="188"/>
      <c r="J40" s="188"/>
      <c r="K40" s="188"/>
      <c r="L40" s="188"/>
      <c r="M40" s="188"/>
      <c r="N40" s="188"/>
    </row>
    <row r="41" spans="1:14" ht="94.5" x14ac:dyDescent="0.25">
      <c r="A41" s="150" t="s">
        <v>442</v>
      </c>
      <c r="B41" s="151">
        <v>165</v>
      </c>
      <c r="C41" s="151">
        <v>28129202</v>
      </c>
      <c r="D41" s="152">
        <v>45946</v>
      </c>
      <c r="E41" s="153">
        <v>45960</v>
      </c>
      <c r="F41" s="154">
        <v>45973</v>
      </c>
      <c r="G41" s="155" t="s">
        <v>485</v>
      </c>
      <c r="H41" s="156" t="s">
        <v>507</v>
      </c>
      <c r="I41" s="156">
        <v>1176250</v>
      </c>
      <c r="J41" s="157">
        <v>586649.28</v>
      </c>
      <c r="K41" s="158" t="s">
        <v>508</v>
      </c>
      <c r="L41" s="159">
        <v>46006</v>
      </c>
      <c r="M41" s="160" t="s">
        <v>498</v>
      </c>
      <c r="N41" s="161" t="s">
        <v>509</v>
      </c>
    </row>
    <row r="42" spans="1:14" ht="63" x14ac:dyDescent="0.25">
      <c r="A42" s="150" t="s">
        <v>510</v>
      </c>
      <c r="B42" s="151">
        <v>262</v>
      </c>
      <c r="C42" s="151">
        <v>28144872</v>
      </c>
      <c r="D42" s="152">
        <v>45947</v>
      </c>
      <c r="E42" s="153">
        <v>45961</v>
      </c>
      <c r="F42" s="154">
        <v>45975</v>
      </c>
      <c r="G42" s="155" t="s">
        <v>485</v>
      </c>
      <c r="H42" s="156" t="s">
        <v>17</v>
      </c>
      <c r="I42" s="156">
        <v>321052</v>
      </c>
      <c r="J42" s="162">
        <v>900000</v>
      </c>
      <c r="K42" s="161" t="s">
        <v>511</v>
      </c>
      <c r="L42" s="159">
        <v>46013</v>
      </c>
      <c r="M42" s="163" t="s">
        <v>512</v>
      </c>
      <c r="N42" s="161" t="s">
        <v>513</v>
      </c>
    </row>
    <row r="43" spans="1:14" ht="19.5" x14ac:dyDescent="0.25">
      <c r="A43" s="187" t="s">
        <v>321</v>
      </c>
      <c r="B43" s="188"/>
      <c r="C43" s="188"/>
      <c r="D43" s="188"/>
      <c r="E43" s="188"/>
      <c r="F43" s="188"/>
      <c r="G43" s="188"/>
      <c r="H43" s="188"/>
      <c r="I43" s="188"/>
      <c r="J43" s="188"/>
      <c r="K43" s="188"/>
      <c r="L43" s="188"/>
      <c r="M43" s="188"/>
      <c r="N43" s="188"/>
    </row>
    <row r="45" spans="1:14" ht="19.5" x14ac:dyDescent="0.25">
      <c r="A45" s="190" t="s">
        <v>321</v>
      </c>
      <c r="B45" s="190"/>
      <c r="C45" s="190"/>
      <c r="D45" s="190"/>
      <c r="E45" s="190"/>
      <c r="F45" s="190"/>
      <c r="G45" s="190"/>
      <c r="H45" s="190"/>
      <c r="I45" s="190"/>
      <c r="J45" s="190"/>
      <c r="K45" s="190"/>
      <c r="L45" s="190"/>
      <c r="M45" s="190"/>
      <c r="N45" s="190"/>
    </row>
  </sheetData>
  <mergeCells count="24">
    <mergeCell ref="A45:N45"/>
    <mergeCell ref="A43:N43"/>
    <mergeCell ref="A2:N2"/>
    <mergeCell ref="A3:N3"/>
    <mergeCell ref="A10:H10"/>
    <mergeCell ref="A12:N12"/>
    <mergeCell ref="A20:N20"/>
    <mergeCell ref="A34:N34"/>
    <mergeCell ref="A30:N30"/>
    <mergeCell ref="A31:N31"/>
    <mergeCell ref="A29:N29"/>
    <mergeCell ref="A27:N27"/>
    <mergeCell ref="A19:N19"/>
    <mergeCell ref="A24:N24"/>
    <mergeCell ref="A25:N25"/>
    <mergeCell ref="A21:N21"/>
    <mergeCell ref="A22:N22"/>
    <mergeCell ref="A23:N23"/>
    <mergeCell ref="A39:N39"/>
    <mergeCell ref="A40:N40"/>
    <mergeCell ref="A38:N38"/>
    <mergeCell ref="A37:N37"/>
    <mergeCell ref="A35:N35"/>
    <mergeCell ref="A36:N36"/>
  </mergeCells>
  <conditionalFormatting sqref="A6:A7">
    <cfRule type="duplicateValues" dxfId="67" priority="20"/>
  </conditionalFormatting>
  <conditionalFormatting sqref="A8:B10 A1:B5 A14:A18 A44:B44 A46:B1048576">
    <cfRule type="duplicateValues" dxfId="66" priority="298"/>
  </conditionalFormatting>
  <conditionalFormatting sqref="A12:B12">
    <cfRule type="duplicateValues" dxfId="65" priority="29"/>
  </conditionalFormatting>
  <conditionalFormatting sqref="A19:B19">
    <cfRule type="duplicateValues" dxfId="64" priority="23"/>
  </conditionalFormatting>
  <conditionalFormatting sqref="A21:B21">
    <cfRule type="duplicateValues" dxfId="63" priority="22"/>
  </conditionalFormatting>
  <conditionalFormatting sqref="A23:B23">
    <cfRule type="duplicateValues" dxfId="62" priority="21"/>
  </conditionalFormatting>
  <conditionalFormatting sqref="A25:B25">
    <cfRule type="duplicateValues" dxfId="61" priority="19"/>
  </conditionalFormatting>
  <conditionalFormatting sqref="A27:B27">
    <cfRule type="duplicateValues" dxfId="60" priority="15"/>
  </conditionalFormatting>
  <conditionalFormatting sqref="A29:B29">
    <cfRule type="duplicateValues" dxfId="59" priority="14"/>
  </conditionalFormatting>
  <conditionalFormatting sqref="A31:B31">
    <cfRule type="duplicateValues" dxfId="58" priority="12"/>
  </conditionalFormatting>
  <conditionalFormatting sqref="A34:B34">
    <cfRule type="duplicateValues" dxfId="57" priority="9"/>
  </conditionalFormatting>
  <conditionalFormatting sqref="A36:B36">
    <cfRule type="duplicateValues" dxfId="56" priority="7"/>
  </conditionalFormatting>
  <conditionalFormatting sqref="A38:B38">
    <cfRule type="duplicateValues" dxfId="55" priority="6"/>
  </conditionalFormatting>
  <conditionalFormatting sqref="B6:B7">
    <cfRule type="duplicateValues" dxfId="54" priority="27"/>
  </conditionalFormatting>
  <conditionalFormatting sqref="C26">
    <cfRule type="duplicateValues" dxfId="53" priority="16"/>
  </conditionalFormatting>
  <conditionalFormatting sqref="C28">
    <cfRule type="duplicateValues" dxfId="52" priority="13"/>
  </conditionalFormatting>
  <conditionalFormatting sqref="C32:C33">
    <cfRule type="duplicateValues" dxfId="51" priority="11"/>
  </conditionalFormatting>
  <conditionalFormatting sqref="A40:B40">
    <cfRule type="duplicateValues" dxfId="50" priority="5"/>
  </conditionalFormatting>
  <conditionalFormatting sqref="A45:B45">
    <cfRule type="duplicateValues" dxfId="49" priority="4"/>
  </conditionalFormatting>
  <conditionalFormatting sqref="C41">
    <cfRule type="duplicateValues" dxfId="48" priority="3"/>
  </conditionalFormatting>
  <conditionalFormatting sqref="C42">
    <cfRule type="duplicateValues" dxfId="47" priority="2"/>
  </conditionalFormatting>
  <conditionalFormatting sqref="A43:B43">
    <cfRule type="duplicateValues" dxfId="46" priority="1"/>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25B4-F3C6-4900-97EF-CFD886BC3B10}">
  <dimension ref="A1:N36"/>
  <sheetViews>
    <sheetView showGridLines="0" zoomScale="85" zoomScaleNormal="85" workbookViewId="0">
      <pane ySplit="11" topLeftCell="A25" activePane="bottomLeft" state="frozen"/>
      <selection pane="bottomLeft" activeCell="D41" sqref="D41"/>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67" t="s">
        <v>10</v>
      </c>
      <c r="B2" s="168"/>
      <c r="C2" s="168"/>
      <c r="D2" s="168"/>
      <c r="E2" s="168"/>
      <c r="F2" s="168"/>
      <c r="G2" s="168"/>
      <c r="H2" s="168"/>
      <c r="I2" s="168"/>
      <c r="J2" s="168"/>
      <c r="K2" s="168"/>
      <c r="L2" s="168"/>
      <c r="M2" s="168"/>
      <c r="N2" s="168"/>
    </row>
    <row r="3" spans="1:14" ht="15.75" customHeight="1" x14ac:dyDescent="0.25">
      <c r="A3" s="167" t="s">
        <v>272</v>
      </c>
      <c r="B3" s="168"/>
      <c r="C3" s="168"/>
      <c r="D3" s="168"/>
      <c r="E3" s="168"/>
      <c r="F3" s="168"/>
      <c r="G3" s="168"/>
      <c r="H3" s="168"/>
      <c r="I3" s="168"/>
      <c r="J3" s="168"/>
      <c r="K3" s="168"/>
      <c r="L3" s="168"/>
      <c r="M3" s="168"/>
      <c r="N3" s="16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tr">
        <f>+'COTIZACIONES 2025'!A6</f>
        <v>FECHA DE ACTUALIZACIÓN: 27 DE ENERO 2026</v>
      </c>
      <c r="B6" s="120"/>
      <c r="C6" s="120"/>
      <c r="D6" s="120"/>
      <c r="E6" s="120"/>
      <c r="F6" s="120"/>
      <c r="G6" s="120"/>
      <c r="H6" s="120"/>
      <c r="I6" s="120"/>
      <c r="J6" s="120"/>
      <c r="K6" s="120"/>
      <c r="L6" s="120"/>
      <c r="M6" s="120"/>
      <c r="N6" s="120"/>
    </row>
    <row r="7" spans="1:14" ht="15.75" x14ac:dyDescent="0.25">
      <c r="A7" s="119" t="str">
        <f>+'COTIZACIONES 2025'!A7</f>
        <v>CORRESPONDE AL MES DE: DICIEMBRE 2025</v>
      </c>
      <c r="B7" s="120"/>
      <c r="C7" s="120"/>
      <c r="D7" s="120"/>
      <c r="E7" s="120"/>
      <c r="F7" s="120"/>
      <c r="G7" s="120"/>
      <c r="H7" s="120"/>
      <c r="I7" s="120"/>
      <c r="J7" s="120"/>
      <c r="K7" s="120"/>
      <c r="L7" s="120"/>
      <c r="M7" s="120"/>
      <c r="N7" s="120"/>
    </row>
    <row r="10" spans="1:14" ht="21.75" thickBot="1" x14ac:dyDescent="0.4">
      <c r="A10" s="171" t="s">
        <v>419</v>
      </c>
      <c r="B10" s="171"/>
      <c r="C10" s="171"/>
      <c r="D10" s="171"/>
      <c r="E10" s="171"/>
      <c r="F10" s="171"/>
      <c r="G10" s="171"/>
      <c r="H10" s="17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76" t="s">
        <v>478</v>
      </c>
      <c r="B12" s="177"/>
      <c r="C12" s="177"/>
      <c r="D12" s="177"/>
      <c r="E12" s="177"/>
      <c r="F12" s="177"/>
      <c r="G12" s="177"/>
      <c r="H12" s="177"/>
      <c r="I12" s="177"/>
      <c r="J12" s="177"/>
      <c r="K12" s="177"/>
      <c r="L12" s="177"/>
      <c r="M12" s="177"/>
      <c r="N12" s="177"/>
    </row>
    <row r="13" spans="1:14" ht="42.75" x14ac:dyDescent="0.25">
      <c r="A13" s="113" t="s">
        <v>479</v>
      </c>
      <c r="B13" s="113"/>
      <c r="C13" s="113"/>
      <c r="D13" s="113"/>
      <c r="E13" s="113"/>
      <c r="F13" s="116"/>
      <c r="G13" s="116"/>
      <c r="H13" s="114"/>
      <c r="I13" s="114"/>
      <c r="J13" s="115"/>
      <c r="K13" s="114"/>
      <c r="L13" s="114"/>
      <c r="M13" s="99"/>
      <c r="N13" s="121"/>
    </row>
    <row r="14" spans="1:14" ht="18.75" x14ac:dyDescent="0.25">
      <c r="A14" s="176" t="s">
        <v>480</v>
      </c>
      <c r="B14" s="177"/>
      <c r="C14" s="177"/>
      <c r="D14" s="177"/>
      <c r="E14" s="177"/>
      <c r="F14" s="177"/>
      <c r="G14" s="177"/>
      <c r="H14" s="177"/>
      <c r="I14" s="177"/>
      <c r="J14" s="177"/>
      <c r="K14" s="177"/>
      <c r="L14" s="177"/>
      <c r="M14" s="177"/>
      <c r="N14" s="177"/>
    </row>
    <row r="15" spans="1:14" ht="42.75" x14ac:dyDescent="0.25">
      <c r="A15" s="113" t="s">
        <v>479</v>
      </c>
      <c r="B15" s="113"/>
      <c r="C15" s="113"/>
      <c r="D15" s="113"/>
      <c r="E15" s="113"/>
      <c r="F15" s="116"/>
      <c r="G15" s="116"/>
      <c r="H15" s="114"/>
      <c r="I15" s="114"/>
      <c r="J15" s="115"/>
      <c r="K15" s="114"/>
      <c r="L15" s="114"/>
      <c r="M15" s="99"/>
      <c r="N15" s="121"/>
    </row>
    <row r="16" spans="1:14" ht="18.75" x14ac:dyDescent="0.25">
      <c r="A16" s="164" t="s">
        <v>481</v>
      </c>
      <c r="B16" s="165"/>
      <c r="C16" s="165"/>
      <c r="D16" s="165"/>
      <c r="E16" s="165"/>
      <c r="F16" s="165"/>
      <c r="G16" s="165"/>
      <c r="H16" s="165"/>
      <c r="I16" s="165"/>
      <c r="J16" s="165"/>
      <c r="K16" s="165"/>
      <c r="L16" s="165"/>
      <c r="M16" s="165"/>
      <c r="N16" s="165"/>
    </row>
    <row r="17" spans="1:14" ht="42.75" x14ac:dyDescent="0.25">
      <c r="A17" s="113" t="s">
        <v>479</v>
      </c>
      <c r="B17" s="113"/>
      <c r="C17" s="113"/>
      <c r="D17" s="113"/>
      <c r="E17" s="113"/>
      <c r="F17" s="116"/>
      <c r="G17" s="116"/>
      <c r="H17" s="114"/>
      <c r="I17" s="114"/>
      <c r="J17" s="115"/>
      <c r="K17" s="114"/>
      <c r="L17" s="114"/>
      <c r="M17" s="99"/>
      <c r="N17" s="121"/>
    </row>
    <row r="18" spans="1:14" ht="18.75" x14ac:dyDescent="0.25">
      <c r="A18" s="164" t="s">
        <v>482</v>
      </c>
      <c r="B18" s="165"/>
      <c r="C18" s="165"/>
      <c r="D18" s="165"/>
      <c r="E18" s="165"/>
      <c r="F18" s="165"/>
      <c r="G18" s="165"/>
      <c r="H18" s="165"/>
      <c r="I18" s="165"/>
      <c r="J18" s="165"/>
      <c r="K18" s="165"/>
      <c r="L18" s="165"/>
      <c r="M18" s="165"/>
      <c r="N18" s="165"/>
    </row>
    <row r="19" spans="1:14" ht="42.75" x14ac:dyDescent="0.25">
      <c r="A19" s="113" t="s">
        <v>479</v>
      </c>
      <c r="B19" s="113"/>
      <c r="C19" s="113"/>
      <c r="D19" s="113"/>
      <c r="E19" s="113"/>
      <c r="F19" s="116"/>
      <c r="G19" s="116"/>
      <c r="H19" s="114"/>
      <c r="I19" s="114"/>
      <c r="J19" s="115"/>
      <c r="K19" s="114"/>
      <c r="L19" s="114"/>
      <c r="M19" s="99"/>
      <c r="N19" s="121"/>
    </row>
    <row r="20" spans="1:14" ht="18.75" x14ac:dyDescent="0.25">
      <c r="A20" s="164" t="s">
        <v>483</v>
      </c>
      <c r="B20" s="165"/>
      <c r="C20" s="165"/>
      <c r="D20" s="165"/>
      <c r="E20" s="165"/>
      <c r="F20" s="165"/>
      <c r="G20" s="165"/>
      <c r="H20" s="165"/>
      <c r="I20" s="165"/>
      <c r="J20" s="165"/>
      <c r="K20" s="165"/>
      <c r="L20" s="165"/>
      <c r="M20" s="165"/>
      <c r="N20" s="165"/>
    </row>
    <row r="21" spans="1:14" ht="42.75" x14ac:dyDescent="0.25">
      <c r="A21" s="113" t="s">
        <v>479</v>
      </c>
      <c r="B21" s="113"/>
      <c r="C21" s="113"/>
      <c r="D21" s="113"/>
      <c r="E21" s="113"/>
      <c r="F21" s="116"/>
      <c r="G21" s="116"/>
      <c r="H21" s="114"/>
      <c r="I21" s="114"/>
      <c r="J21" s="115"/>
      <c r="K21" s="114"/>
      <c r="L21" s="114"/>
      <c r="M21" s="99"/>
      <c r="N21" s="121"/>
    </row>
    <row r="22" spans="1:14" ht="18.75" x14ac:dyDescent="0.25">
      <c r="A22" s="164" t="s">
        <v>490</v>
      </c>
      <c r="B22" s="165"/>
      <c r="C22" s="165"/>
      <c r="D22" s="165"/>
      <c r="E22" s="165"/>
      <c r="F22" s="165"/>
      <c r="G22" s="165"/>
      <c r="H22" s="165"/>
      <c r="I22" s="165"/>
      <c r="J22" s="165"/>
      <c r="K22" s="165"/>
      <c r="L22" s="165"/>
      <c r="M22" s="165"/>
      <c r="N22" s="165"/>
    </row>
    <row r="23" spans="1:14" ht="42.75" x14ac:dyDescent="0.25">
      <c r="A23" s="113" t="s">
        <v>479</v>
      </c>
      <c r="B23" s="113"/>
      <c r="C23" s="113"/>
      <c r="D23" s="113"/>
      <c r="E23" s="113"/>
      <c r="F23" s="116"/>
      <c r="G23" s="116"/>
      <c r="H23" s="114"/>
      <c r="I23" s="114"/>
      <c r="J23" s="115"/>
      <c r="K23" s="114"/>
      <c r="L23" s="114"/>
      <c r="M23" s="99"/>
      <c r="N23" s="121"/>
    </row>
    <row r="24" spans="1:14" ht="18.75" x14ac:dyDescent="0.25">
      <c r="A24" s="164" t="s">
        <v>492</v>
      </c>
      <c r="B24" s="165"/>
      <c r="C24" s="165"/>
      <c r="D24" s="165"/>
      <c r="E24" s="165"/>
      <c r="F24" s="165"/>
      <c r="G24" s="165"/>
      <c r="H24" s="165"/>
      <c r="I24" s="165"/>
      <c r="J24" s="165"/>
      <c r="K24" s="165"/>
      <c r="L24" s="165"/>
      <c r="M24" s="165"/>
      <c r="N24" s="165"/>
    </row>
    <row r="25" spans="1:14" ht="42.75" x14ac:dyDescent="0.25">
      <c r="A25" s="113" t="s">
        <v>479</v>
      </c>
      <c r="B25" s="113"/>
      <c r="C25" s="113"/>
      <c r="D25" s="113"/>
      <c r="E25" s="113"/>
      <c r="F25" s="116"/>
      <c r="G25" s="116"/>
      <c r="H25" s="114"/>
      <c r="I25" s="114"/>
      <c r="J25" s="115"/>
      <c r="K25" s="114"/>
      <c r="L25" s="114"/>
      <c r="M25" s="99"/>
      <c r="N25" s="121"/>
    </row>
    <row r="26" spans="1:14" ht="18.75" x14ac:dyDescent="0.25">
      <c r="A26" s="164" t="s">
        <v>493</v>
      </c>
      <c r="B26" s="165"/>
      <c r="C26" s="165"/>
      <c r="D26" s="165"/>
      <c r="E26" s="165"/>
      <c r="F26" s="165"/>
      <c r="G26" s="165"/>
      <c r="H26" s="165"/>
      <c r="I26" s="165"/>
      <c r="J26" s="165"/>
      <c r="K26" s="165"/>
      <c r="L26" s="165"/>
      <c r="M26" s="165"/>
      <c r="N26" s="165"/>
    </row>
    <row r="27" spans="1:14" ht="42.75" x14ac:dyDescent="0.25">
      <c r="A27" s="113" t="s">
        <v>479</v>
      </c>
      <c r="B27" s="113"/>
      <c r="C27" s="113"/>
      <c r="D27" s="113"/>
      <c r="E27" s="113"/>
      <c r="F27" s="116"/>
      <c r="G27" s="116"/>
      <c r="H27" s="114"/>
      <c r="I27" s="114"/>
      <c r="J27" s="115"/>
      <c r="K27" s="114"/>
      <c r="L27" s="114"/>
      <c r="M27" s="99"/>
      <c r="N27" s="121"/>
    </row>
    <row r="28" spans="1:14" ht="19.5" x14ac:dyDescent="0.25">
      <c r="A28" s="187" t="s">
        <v>503</v>
      </c>
      <c r="B28" s="188"/>
      <c r="C28" s="188"/>
      <c r="D28" s="188"/>
      <c r="E28" s="188"/>
      <c r="F28" s="188"/>
      <c r="G28" s="188"/>
      <c r="H28" s="188"/>
      <c r="I28" s="188"/>
      <c r="J28" s="188"/>
      <c r="K28" s="188"/>
      <c r="L28" s="188"/>
      <c r="M28" s="188"/>
      <c r="N28" s="188"/>
    </row>
    <row r="29" spans="1:14" ht="43.5" customHeight="1" x14ac:dyDescent="0.25">
      <c r="A29" s="113" t="s">
        <v>479</v>
      </c>
      <c r="B29" s="113"/>
      <c r="C29" s="113"/>
      <c r="D29" s="113"/>
      <c r="E29" s="113"/>
      <c r="F29" s="116"/>
      <c r="G29" s="116"/>
      <c r="H29" s="114"/>
      <c r="I29" s="114"/>
      <c r="J29" s="115"/>
      <c r="K29" s="114"/>
      <c r="L29" s="114"/>
      <c r="M29" s="99"/>
      <c r="N29" s="121"/>
    </row>
    <row r="30" spans="1:14" ht="19.5" x14ac:dyDescent="0.25">
      <c r="A30" s="187" t="s">
        <v>504</v>
      </c>
      <c r="B30" s="188"/>
      <c r="C30" s="188"/>
      <c r="D30" s="188"/>
      <c r="E30" s="188"/>
      <c r="F30" s="188"/>
      <c r="G30" s="188"/>
      <c r="H30" s="188"/>
      <c r="I30" s="188"/>
      <c r="J30" s="188"/>
      <c r="K30" s="188"/>
      <c r="L30" s="188"/>
      <c r="M30" s="188"/>
      <c r="N30" s="188"/>
    </row>
    <row r="31" spans="1:14" ht="42.75" x14ac:dyDescent="0.25">
      <c r="A31" s="113" t="s">
        <v>479</v>
      </c>
      <c r="B31" s="113"/>
      <c r="C31" s="113"/>
      <c r="D31" s="113"/>
      <c r="E31" s="113"/>
      <c r="F31" s="116"/>
      <c r="G31" s="116"/>
      <c r="H31" s="114"/>
      <c r="I31" s="114"/>
      <c r="J31" s="115"/>
      <c r="K31" s="114"/>
      <c r="L31" s="114"/>
      <c r="M31" s="99"/>
      <c r="N31" s="121"/>
    </row>
    <row r="32" spans="1:14" ht="19.5" x14ac:dyDescent="0.25">
      <c r="A32" s="187" t="s">
        <v>505</v>
      </c>
      <c r="B32" s="188"/>
      <c r="C32" s="188"/>
      <c r="D32" s="188"/>
      <c r="E32" s="188"/>
      <c r="F32" s="188"/>
      <c r="G32" s="188"/>
      <c r="H32" s="188"/>
      <c r="I32" s="188"/>
      <c r="J32" s="188"/>
      <c r="K32" s="188"/>
      <c r="L32" s="188"/>
      <c r="M32" s="188"/>
      <c r="N32" s="188"/>
    </row>
    <row r="33" spans="1:14" ht="42.75" x14ac:dyDescent="0.25">
      <c r="A33" s="113" t="s">
        <v>479</v>
      </c>
      <c r="B33" s="113"/>
      <c r="C33" s="113"/>
      <c r="D33" s="113"/>
      <c r="E33" s="113"/>
      <c r="F33" s="116"/>
      <c r="G33" s="116"/>
      <c r="H33" s="114"/>
      <c r="I33" s="114"/>
      <c r="J33" s="115"/>
      <c r="K33" s="114"/>
      <c r="L33" s="114"/>
      <c r="M33" s="99"/>
      <c r="N33" s="121"/>
    </row>
    <row r="34" spans="1:14" ht="19.5" x14ac:dyDescent="0.25">
      <c r="A34" s="187" t="s">
        <v>506</v>
      </c>
      <c r="B34" s="188"/>
      <c r="C34" s="188"/>
      <c r="D34" s="188"/>
      <c r="E34" s="188"/>
      <c r="F34" s="188"/>
      <c r="G34" s="188"/>
      <c r="H34" s="188"/>
      <c r="I34" s="188"/>
      <c r="J34" s="188"/>
      <c r="K34" s="188"/>
      <c r="L34" s="188"/>
      <c r="M34" s="188"/>
      <c r="N34" s="188"/>
    </row>
    <row r="35" spans="1:14" ht="42.75" x14ac:dyDescent="0.25">
      <c r="A35" s="113" t="s">
        <v>479</v>
      </c>
    </row>
    <row r="36" spans="1:14" ht="19.5" x14ac:dyDescent="0.25">
      <c r="A36" s="187" t="s">
        <v>321</v>
      </c>
      <c r="B36" s="188"/>
      <c r="C36" s="188"/>
      <c r="D36" s="188"/>
      <c r="E36" s="188"/>
      <c r="F36" s="188"/>
      <c r="G36" s="188"/>
      <c r="H36" s="188"/>
      <c r="I36" s="188"/>
      <c r="J36" s="188"/>
      <c r="K36" s="188"/>
      <c r="L36" s="188"/>
      <c r="M36" s="188"/>
      <c r="N36" s="188"/>
    </row>
  </sheetData>
  <mergeCells count="16">
    <mergeCell ref="A36:N36"/>
    <mergeCell ref="A34:N34"/>
    <mergeCell ref="A32:N32"/>
    <mergeCell ref="A14:N14"/>
    <mergeCell ref="A2:N2"/>
    <mergeCell ref="A3:N3"/>
    <mergeCell ref="A10:H10"/>
    <mergeCell ref="A12:N12"/>
    <mergeCell ref="A26:N26"/>
    <mergeCell ref="A28:N28"/>
    <mergeCell ref="A30:N30"/>
    <mergeCell ref="A16:N16"/>
    <mergeCell ref="A18:N18"/>
    <mergeCell ref="A20:N20"/>
    <mergeCell ref="A22:N22"/>
    <mergeCell ref="A24:N24"/>
  </mergeCells>
  <conditionalFormatting sqref="A6:A7">
    <cfRule type="duplicateValues" dxfId="45" priority="20"/>
  </conditionalFormatting>
  <conditionalFormatting sqref="A12">
    <cfRule type="duplicateValues" dxfId="44" priority="67"/>
  </conditionalFormatting>
  <conditionalFormatting sqref="A14">
    <cfRule type="duplicateValues" dxfId="43" priority="60"/>
    <cfRule type="duplicateValues" dxfId="42" priority="62"/>
  </conditionalFormatting>
  <conditionalFormatting sqref="A16">
    <cfRule type="duplicateValues" dxfId="41" priority="59"/>
  </conditionalFormatting>
  <conditionalFormatting sqref="A18">
    <cfRule type="duplicateValues" dxfId="40" priority="55"/>
    <cfRule type="duplicateValues" dxfId="39" priority="56"/>
  </conditionalFormatting>
  <conditionalFormatting sqref="A20">
    <cfRule type="duplicateValues" dxfId="38" priority="53"/>
    <cfRule type="duplicateValues" dxfId="37" priority="52"/>
  </conditionalFormatting>
  <conditionalFormatting sqref="A22">
    <cfRule type="duplicateValues" dxfId="36" priority="49"/>
    <cfRule type="duplicateValues" dxfId="35" priority="48"/>
    <cfRule type="duplicateValues" dxfId="34" priority="46"/>
    <cfRule type="duplicateValues" dxfId="33" priority="45"/>
  </conditionalFormatting>
  <conditionalFormatting sqref="A23">
    <cfRule type="duplicateValues" dxfId="32" priority="41"/>
  </conditionalFormatting>
  <conditionalFormatting sqref="A24">
    <cfRule type="duplicateValues" dxfId="31" priority="39"/>
    <cfRule type="duplicateValues" dxfId="30" priority="38"/>
    <cfRule type="duplicateValues" dxfId="29" priority="36"/>
    <cfRule type="duplicateValues" dxfId="28" priority="37"/>
  </conditionalFormatting>
  <conditionalFormatting sqref="A25">
    <cfRule type="duplicateValues" dxfId="27" priority="34"/>
  </conditionalFormatting>
  <conditionalFormatting sqref="A26">
    <cfRule type="duplicateValues" dxfId="26" priority="31"/>
    <cfRule type="duplicateValues" dxfId="25" priority="30"/>
    <cfRule type="duplicateValues" dxfId="24" priority="32"/>
    <cfRule type="duplicateValues" dxfId="23" priority="33"/>
  </conditionalFormatting>
  <conditionalFormatting sqref="A27">
    <cfRule type="duplicateValues" dxfId="22" priority="27"/>
  </conditionalFormatting>
  <conditionalFormatting sqref="A29">
    <cfRule type="duplicateValues" dxfId="21" priority="17"/>
  </conditionalFormatting>
  <conditionalFormatting sqref="A31">
    <cfRule type="duplicateValues" dxfId="20" priority="9"/>
  </conditionalFormatting>
  <conditionalFormatting sqref="A33">
    <cfRule type="duplicateValues" dxfId="19" priority="5"/>
  </conditionalFormatting>
  <conditionalFormatting sqref="A8:B10 A15:B15 A1:A5 B35 A16 B23 B25 B27 A37:B1048576">
    <cfRule type="duplicateValues" dxfId="18" priority="308"/>
  </conditionalFormatting>
  <conditionalFormatting sqref="A17:B17">
    <cfRule type="duplicateValues" dxfId="17" priority="57"/>
  </conditionalFormatting>
  <conditionalFormatting sqref="A19:B19">
    <cfRule type="duplicateValues" dxfId="16" priority="54"/>
  </conditionalFormatting>
  <conditionalFormatting sqref="A21:B21">
    <cfRule type="duplicateValues" dxfId="15" priority="50"/>
  </conditionalFormatting>
  <conditionalFormatting sqref="A28:B28">
    <cfRule type="duplicateValues" dxfId="14" priority="22"/>
  </conditionalFormatting>
  <conditionalFormatting sqref="A30:B30">
    <cfRule type="duplicateValues" dxfId="13" priority="12"/>
  </conditionalFormatting>
  <conditionalFormatting sqref="A32:B32">
    <cfRule type="duplicateValues" dxfId="12" priority="8"/>
  </conditionalFormatting>
  <conditionalFormatting sqref="B23">
    <cfRule type="duplicateValues" dxfId="11" priority="44"/>
  </conditionalFormatting>
  <conditionalFormatting sqref="B25">
    <cfRule type="duplicateValues" dxfId="10" priority="35"/>
  </conditionalFormatting>
  <conditionalFormatting sqref="B27">
    <cfRule type="duplicateValues" dxfId="9" priority="28"/>
  </conditionalFormatting>
  <conditionalFormatting sqref="B29">
    <cfRule type="duplicateValues" dxfId="8" priority="18"/>
    <cfRule type="duplicateValues" dxfId="7" priority="19"/>
  </conditionalFormatting>
  <conditionalFormatting sqref="B31">
    <cfRule type="duplicateValues" dxfId="6" priority="11"/>
    <cfRule type="duplicateValues" dxfId="5" priority="10"/>
  </conditionalFormatting>
  <conditionalFormatting sqref="B33">
    <cfRule type="duplicateValues" dxfId="4" priority="7"/>
    <cfRule type="duplicateValues" dxfId="3" priority="6"/>
  </conditionalFormatting>
  <conditionalFormatting sqref="A36:B36">
    <cfRule type="duplicateValues" dxfId="2" priority="3"/>
  </conditionalFormatting>
  <conditionalFormatting sqref="A34:B34">
    <cfRule type="duplicateValues" dxfId="1" priority="2"/>
  </conditionalFormatting>
  <conditionalFormatting sqref="A35">
    <cfRule type="duplicateValues" dxfId="0" priority="1"/>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AÑO 2022</vt:lpstr>
      <vt:lpstr>AÑO 2023</vt:lpstr>
      <vt:lpstr>HASTA AGOSTO 2024</vt:lpstr>
      <vt:lpstr>COTIZACIONES 2024</vt:lpstr>
      <vt:lpstr>LICITACIONES 2024</vt:lpstr>
      <vt:lpstr>COTIZACIONES 2025</vt:lpstr>
      <vt:lpstr>LICITACIONES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Axel Josue Carcuz Barrios</cp:lastModifiedBy>
  <cp:lastPrinted>2018-06-07T16:11:22Z</cp:lastPrinted>
  <dcterms:created xsi:type="dcterms:W3CDTF">2017-12-05T18:01:17Z</dcterms:created>
  <dcterms:modified xsi:type="dcterms:W3CDTF">2026-01-28T16:01:32Z</dcterms:modified>
</cp:coreProperties>
</file>